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85" windowWidth="15480" windowHeight="9675"/>
  </bookViews>
  <sheets>
    <sheet name="ΦΥΛΛΟ ΑΠΟΛΟΓΙΣΜΟΥ FTTH" sheetId="4" r:id="rId1"/>
    <sheet name="Φύλλο1" sheetId="5" r:id="rId2"/>
  </sheets>
  <definedNames>
    <definedName name="_xlnm.Print_Area" localSheetId="0">'ΦΥΛΛΟ ΑΠΟΛΟΓΙΣΜΟΥ FTTH'!$A$1:$H$39</definedName>
  </definedNames>
  <calcPr calcId="145621"/>
</workbook>
</file>

<file path=xl/calcChain.xml><?xml version="1.0" encoding="utf-8"?>
<calcChain xmlns="http://schemas.openxmlformats.org/spreadsheetml/2006/main">
  <c r="B15" i="4" l="1"/>
  <c r="B16" i="4"/>
  <c r="B11" i="4" l="1"/>
  <c r="B12" i="4"/>
  <c r="B13" i="4"/>
  <c r="B14" i="4"/>
  <c r="B17" i="4"/>
  <c r="B18" i="4"/>
  <c r="B19" i="4"/>
  <c r="B20" i="4"/>
  <c r="B21" i="4"/>
  <c r="B22" i="4"/>
  <c r="B23" i="4"/>
  <c r="B24" i="4"/>
  <c r="B25" i="4"/>
  <c r="B10" i="4"/>
  <c r="E3" i="4" l="1"/>
</calcChain>
</file>

<file path=xl/sharedStrings.xml><?xml version="1.0" encoding="utf-8"?>
<sst xmlns="http://schemas.openxmlformats.org/spreadsheetml/2006/main" count="300" uniqueCount="193">
  <si>
    <t>ΠΟΣΟΤΗΤΑ</t>
  </si>
  <si>
    <t>ΗΜ/ΝΙΑ</t>
  </si>
  <si>
    <t>ΚΑΤΑΣΚΕΥΕΣ</t>
  </si>
  <si>
    <t>ΤΕΧΝΙΚΕΣ ΕΡΓΑΣΙΕΣ ΚΑΤΑΣΚΕΥΗΣ ΚΑΙ ΣΥΝΤΗΡΗΣΗΣ ΥΠΟΔΟΜΩΝ</t>
  </si>
  <si>
    <t>ΠΕΡΙΟΧΗ</t>
  </si>
  <si>
    <t>ΟΛΟΚΛΗΡΩΜΕΝΗ ΕΡΓΟΛΑΒΙΑ ΥΠΟΕΡΓΩΝ ΤΗΛΕΠΙΚΟΙΝΩΝΙΑΚΟΥ ΔΙΚΤΥΟΥ</t>
  </si>
  <si>
    <t>EDIL</t>
  </si>
  <si>
    <t>ΕΡΓΑΤΗΚΑΤ</t>
  </si>
  <si>
    <t>ΑΡΤΕΜΙΣ / ERICSSON</t>
  </si>
  <si>
    <t>INTRAKAT</t>
  </si>
  <si>
    <t>SR ID:</t>
  </si>
  <si>
    <t>SES ID:</t>
  </si>
  <si>
    <t>ΔΙΕΥΘΥΝΣΗ:</t>
  </si>
  <si>
    <t>Α/Κ:</t>
  </si>
  <si>
    <t>ΕΡΓ/ΒΙΑ</t>
  </si>
  <si>
    <t>ΥΠ/ΕΡΓΟ</t>
  </si>
  <si>
    <t>ΕΡΓ/ΒΟΣ</t>
  </si>
  <si>
    <t>Άρθρο</t>
  </si>
  <si>
    <t>ΦΥΛΛΟ ΑΠΟΛΟΓΙΣΜΟΥ ΕΡΓΑΣΙΩΝ FTTH Β ΦΑΣΗ</t>
  </si>
  <si>
    <t>ΜΕΤΚΑ-ΕΓΝΑΤΙΑ</t>
  </si>
  <si>
    <t>J&amp;P ΑΒΑΞ-ΑΚΤΩΡ</t>
  </si>
  <si>
    <t>CAB:</t>
  </si>
  <si>
    <t>ΑΝΑΜΟΝΗ:</t>
  </si>
  <si>
    <t>1915.1.1</t>
  </si>
  <si>
    <t>1915.1.2</t>
  </si>
  <si>
    <t>1915.2.1</t>
  </si>
  <si>
    <t>1915.2.2</t>
  </si>
  <si>
    <t>1915.3.1</t>
  </si>
  <si>
    <t>1915.3.2</t>
  </si>
  <si>
    <t>1963.1</t>
  </si>
  <si>
    <t>1963.2</t>
  </si>
  <si>
    <t>1965.1</t>
  </si>
  <si>
    <t>1965.2</t>
  </si>
  <si>
    <t>1965.3</t>
  </si>
  <si>
    <t>1965.4</t>
  </si>
  <si>
    <t>1970.1</t>
  </si>
  <si>
    <t>1970.2</t>
  </si>
  <si>
    <t>1971.1</t>
  </si>
  <si>
    <t>1971.2</t>
  </si>
  <si>
    <t>1973.1</t>
  </si>
  <si>
    <t>1973.2</t>
  </si>
  <si>
    <t>1973.3</t>
  </si>
  <si>
    <t>1980.1</t>
  </si>
  <si>
    <t>1980.2</t>
  </si>
  <si>
    <t>1985.1</t>
  </si>
  <si>
    <t>1985.2</t>
  </si>
  <si>
    <t>1985.3</t>
  </si>
  <si>
    <t>1987.1.1</t>
  </si>
  <si>
    <t>1987.1.2</t>
  </si>
  <si>
    <t>1987.1.3</t>
  </si>
  <si>
    <t>1987.2.1</t>
  </si>
  <si>
    <t>1987.2.2</t>
  </si>
  <si>
    <t>1987.2.3</t>
  </si>
  <si>
    <t>1988.1</t>
  </si>
  <si>
    <t>1988.2</t>
  </si>
  <si>
    <t>1995.1</t>
  </si>
  <si>
    <t>1995.2</t>
  </si>
  <si>
    <t>Υλικά</t>
  </si>
  <si>
    <t>ΚΑΥ</t>
  </si>
  <si>
    <t>ΠΕΡΙΓΡΑΦΗ</t>
  </si>
  <si>
    <t>ΜΜ</t>
  </si>
  <si>
    <t>μμ</t>
  </si>
  <si>
    <t>Marking labels with pipe plug</t>
  </si>
  <si>
    <t>τμχ</t>
  </si>
  <si>
    <t>Microduct 7-4mm DB</t>
  </si>
  <si>
    <t>Straight connector 7-4mm DB</t>
  </si>
  <si>
    <t>Individual sealing 7-4mm</t>
  </si>
  <si>
    <t>Individual divisible sealing 7-2,5mm</t>
  </si>
  <si>
    <t>Endcaps 7-4mm</t>
  </si>
  <si>
    <t>Multiduct  flat 6x74 mm indoor LSZH</t>
  </si>
  <si>
    <t>1915.1.1 Κατασκευή κλάδου διανομής από υφιστάμενη υποδομή έως 2m διαμορφωμενης επιφανειας</t>
  </si>
  <si>
    <t>1915.1.2 Κατασκευή κλάδου διανομής από υφιστάμενη υποδομή έως 2m αδιαμόρφωτης επιφανειας</t>
  </si>
  <si>
    <t>1915.2.1 Κατασκευή κλάδου διανομής από υφιστάμενη υποδομή από 2m έως 15m διαμορφωμένης επιφανειας</t>
  </si>
  <si>
    <t>1915.2.2 Κατασκευή κλάδου διανομής από υφιστάμενη υποδομή από 2m έως 15m αδιαμόρφωτης επιφανειας</t>
  </si>
  <si>
    <t>1915.3.1 Κατασκευή κλάδου διανομής από υφιστάμενη υποδομή από 15m έως 30m διαμορφωμένης επιφανειας</t>
  </si>
  <si>
    <t>1915.3.2 Κατασκευή κλάδου διανομής από υφιστάμενη υποδομή από 15m έως 30m αδιαμόρφωτης επιφανειας</t>
  </si>
  <si>
    <t>1950 Αυτοψία σε κτίριο (site survey)</t>
  </si>
  <si>
    <t>1973.1 Εργασίες σε ύψος</t>
  </si>
  <si>
    <t>1973.2 Εργασίες σε ύψος με χρήση κινητών εξεδρών/καλαθοφόρων</t>
  </si>
  <si>
    <t>1973.3 Εργασίες σε ύψος με χρήση ικριωμάτων</t>
  </si>
  <si>
    <t xml:space="preserve">1986 Τοποθέτηση και τερματισμός ΚΟΙ σε κατακόρυφη υποδομή ανα όροφο </t>
  </si>
  <si>
    <t>1987.1.1 Σύνδεση πελάτη κατά την διάρκεια κατασκευής κατακόρυφης υποδομής έως 15m</t>
  </si>
  <si>
    <t>1987.1.2 Σύνδεση πελάτη κατά την διάρκεια κατασκευής κατακόρυφης υποδομής έως 30m</t>
  </si>
  <si>
    <t>1987.1.3 Σύνδεση πελάτη κατά την διάρκεια κατασκευής κατακόρυφης υποδομής άνω 30m</t>
  </si>
  <si>
    <t>1987.2.1 Σύνδεση πελάτη μετά την ολοκλήρωση κατασκευής κατακόρυφης υποδομής έως 15m</t>
  </si>
  <si>
    <t>1987.2.2 Σύνδεση πελάτη μετά την ολοκλήρωση κατασκευής κατακόρυφης υποδομής έως 30m</t>
  </si>
  <si>
    <t>1987.2.3 Σύνδεση πελάτη μετά την ολοκλήρωση κατασκευής κατακόρυφης υποδομής άνω 30m</t>
  </si>
  <si>
    <t>1988.1 Σύνδεση πελάτη σε bep με νέα κατακόρυφη υποδομή</t>
  </si>
  <si>
    <t>1988.2 Σύνδεση πελάτη σε bep με υφιστάμενη κατακόρυφη υποδομή</t>
  </si>
  <si>
    <t>1995.1 Άρση βλάβης πολυσωληνίου έως 4 σωληνίσκων</t>
  </si>
  <si>
    <t>1995.2 Άρση βλάβης πολυσωληνίου άνω 4 σωληνίσκων</t>
  </si>
  <si>
    <t>ΟΡΟΦΟΙ:</t>
  </si>
  <si>
    <t>ΦΩΤΑΓΩΓΟΣ</t>
  </si>
  <si>
    <t>ΚΑΓΚΕΛΟ ΚΛΙΜΑΚΟΣΤΑΣΙΟΥ</t>
  </si>
  <si>
    <t xml:space="preserve">SHAFT </t>
  </si>
  <si>
    <t>ΑΝΕΛΚΥΣΤΗΡΑΣ</t>
  </si>
  <si>
    <t>ΕΞΩΤΕΡΙΚΗ ΟΔΕΥΣΗ</t>
  </si>
  <si>
    <t>ΕΝΑΕΡΙΑ ΟΔΕΥΣΗ</t>
  </si>
  <si>
    <t>OTHER</t>
  </si>
  <si>
    <t>ΕΙΔΟΣ ΟΔΕΥΣΗΣ:</t>
  </si>
  <si>
    <t>Ενδεικτικό Πλέγμα Σήμανσης 20cm Ανιχευσ.</t>
  </si>
  <si>
    <t>Ταινία σήμανσης 5cm Ανιχευσ.</t>
  </si>
  <si>
    <t>Microduct  7/4 mm indoor LSZH</t>
  </si>
  <si>
    <t>4 FO outdoor induct micro cable  G657A</t>
  </si>
  <si>
    <t>12 FO outdoor induct micro cable  G657A</t>
  </si>
  <si>
    <t>Wall mounted flat drop cable 2 FO</t>
  </si>
  <si>
    <t>Aerial flat drop cable 2 FΟ</t>
  </si>
  <si>
    <t>2 FO indoor micro cable LSZH G657A</t>
  </si>
  <si>
    <t>4 FO indoor micro cable LSZH G657A</t>
  </si>
  <si>
    <t>12 FO indoor micro cable LSZH G657A</t>
  </si>
  <si>
    <t>Microduct  7/4 mm indoor LSZH</t>
  </si>
  <si>
    <t>Multiduct  flat 6x7/4 mm indoor LSZH</t>
  </si>
  <si>
    <t>B1a</t>
  </si>
  <si>
    <t>Small BEP - BCP</t>
  </si>
  <si>
    <t>B1b</t>
  </si>
  <si>
    <t>Small BEP with 1 splitter preinstalled</t>
  </si>
  <si>
    <t>B2a</t>
  </si>
  <si>
    <t>Medium BEP - BCP</t>
  </si>
  <si>
    <t>B2b</t>
  </si>
  <si>
    <t>Medium BEP with 1 splitter preinstalled</t>
  </si>
  <si>
    <t>B3</t>
  </si>
  <si>
    <t>Large BEP with 1 splitter preinstalled</t>
  </si>
  <si>
    <t>B4</t>
  </si>
  <si>
    <t>Χ-Large BEP with 1 splitter preinstalled</t>
  </si>
  <si>
    <t>S1</t>
  </si>
  <si>
    <t>BEP PLC SPLITTERS  1:2</t>
  </si>
  <si>
    <t>S2</t>
  </si>
  <si>
    <t>BEP PLC SPLITTERS  1:8</t>
  </si>
  <si>
    <t>F1</t>
  </si>
  <si>
    <t>Floor-box with 6 adapters</t>
  </si>
  <si>
    <t>F2</t>
  </si>
  <si>
    <t>Floor-box with 2 adapters</t>
  </si>
  <si>
    <t>O1</t>
  </si>
  <si>
    <t>OTO</t>
  </si>
  <si>
    <t>O2a</t>
  </si>
  <si>
    <t>Prefibered OTO 20m drop cable</t>
  </si>
  <si>
    <t>O2b</t>
  </si>
  <si>
    <t>Prefibered OTO 30m drop cable</t>
  </si>
  <si>
    <t>A1</t>
  </si>
  <si>
    <t>A2</t>
  </si>
  <si>
    <t>A3</t>
  </si>
  <si>
    <t>A4</t>
  </si>
  <si>
    <t>A7</t>
  </si>
  <si>
    <t>Mechanical Connector SC/APC</t>
  </si>
  <si>
    <t xml:space="preserve">Pigtail SC/APC 10M, G.657A1/A2 ,900μm secondary coating, LSZH 2mm OD </t>
  </si>
  <si>
    <t xml:space="preserve">Pigtail SC/APC 20M, G.657A1/A2 ,900μm secondary coating, LSZH 2mm OD </t>
  </si>
  <si>
    <t xml:space="preserve">Pigtail SC/APC 30M, G.657A1/A2 ,900μm secondary coating, LSZH 2mm OD </t>
  </si>
  <si>
    <t xml:space="preserve">Pigtail SC/APC 1,5M G.657A1/A2 900μm secondary coating </t>
  </si>
  <si>
    <t>1951 Αυτοψία σε κτίριο συνδεδεμένο με το δίκτυο FTTH άλλου παρόχου (site survey), με σημείο παράδοσης υπηρεσίας το Floor Box (FB)</t>
  </si>
  <si>
    <t>1963.1 Επέκταση υποδομής σωληνίσκου/ων κλάδου διανομής δικτύου FTTH έως τον κατανεμητή του κτιρίου πελάτη (εσκαλίτ) μέσω υφιστάμενης σωλήνωσης εισαγωγής ΟΤΕ έως 5m</t>
  </si>
  <si>
    <t>1963.2 Επέκταση υποδομής σωληνίσκου/ων κλάδου διανομής δικτύου FTTH έως τον κατανεμητή του κτιρίου πελάτη (εσκαλίτ) μέσω υφιστάμενης σωλήνωσης εισαγωγής ΟΤΕ έως 15m</t>
  </si>
  <si>
    <t>1970.1 Τοποθέτηση τερματικής διάταξης κτιρίου FTTH δικτύου οπτικών ινών (BEP) έως 10m</t>
  </si>
  <si>
    <t>1970.3 Τοποθέτηση τερματικής διάταξης κτιρίου FTTH δικτύου οπτικών ινών (BEP) έως 40m</t>
  </si>
  <si>
    <t>1970.2 Τοποθέτηση τερματικής διάταξης κτιρίου FTTH δικτύου οπτικών ινών (BEP) έως 25m</t>
  </si>
  <si>
    <t>1970.3</t>
  </si>
  <si>
    <t>1971.1 Αντικατάσταση τερματικής διάταξης κτιρίου ή κoυτιού διακλάδωσης KOI (BCP)  ή κουτιού τερματισμού ΚΟΙ ορόφου (Floor Box)   δικτύου FTTH εώς 12 υφιστάμενες συνδέσεις</t>
  </si>
  <si>
    <t>1971.2 Αντικατάσταση τερματικής διάταξης κτιρίου ή κoυτιού διακλάδωσης KOI (BCP)  ή κουτιού τερματισμού ΚΟΙ ορόφου (Floor Box)   δικτύου FTTH εώς 32 υφιστάμενες συνδέσεις</t>
  </si>
  <si>
    <t>1977 Εγκατάσταση διαχωριστή οπτικού σήματος  (splitter) δικτύου FTTH</t>
  </si>
  <si>
    <t>1980.1 Τοποθέτηση ΚΟΙ δικτύου FTTH από την καμπίνα έως την τερματική διάταξη κτιρίου (ΒΕΡ) ή έως τo κουτι διακλάδωσης ΚΟΙ(BCP) επί στύλου ή τοίχου,  με τους τερματισμούς και τις διασυνδέσεις σε ελεύθερη υποδομή</t>
  </si>
  <si>
    <t>1980.2 Τοποθέτηση ΚΟΙ δικτύου FTTH από την καμπίνα έως την τερματική διάταξη κτιρίου (ΒΕΡ) ή έως τo κουτι διακλάδωσης ΚΟΙ(BCP) επί στύλου ή τοίχου,  με τους τερματισμούς και τις διασυνδέσεις σε κατειλημμένη υποδομή</t>
  </si>
  <si>
    <t>1985.1 Κατασκευή κατακόρυφης υποδομής όδευσης ΚΟΙ σε κτίριο ανά όροφο με μικροϋλικά</t>
  </si>
  <si>
    <t>1985.2 Κατασκευή κατακόρυφης υποδομής όδευσης ΚΟΙ σε κτίριο ανά όροφο με υλικά μικροϋλικά</t>
  </si>
  <si>
    <t>1985.3 Κατασκευή κατακόρυφης υποδομής όδευσης ΚΟΙ σε κτίριο  εντος φρεατίου ανελκυστήρα εως 5 ορόφους</t>
  </si>
  <si>
    <t>1985.4 Κατασκευή κατακόρυφης υποδομής όδευσης ΚΟΙ σε κτίριο  εντος φρεατίου ανελκυστήρα για κάθε επιπλέον όροφο</t>
  </si>
  <si>
    <t>1985.4</t>
  </si>
  <si>
    <t>Κατασκευή κατακόρυφης υποδομής όδευσης ΚΟΙ σε κτίριο  εντος φρεατίου ανελκυστήρα για κάθε επιπλέον όροφο</t>
  </si>
  <si>
    <t>1991.1.1</t>
  </si>
  <si>
    <t>1991.1.2</t>
  </si>
  <si>
    <t>1991.1.3</t>
  </si>
  <si>
    <t>1991.2.1</t>
  </si>
  <si>
    <t>1991.2.2</t>
  </si>
  <si>
    <t>1991.2.3</t>
  </si>
  <si>
    <t>1991.1.1 Επέκταση κλάδου διανομής επί στύλου ή τοίχου σε Δ.Χ. έως 3m</t>
  </si>
  <si>
    <t>1991.1.2 Επέκταση κλάδου διανομής επί στύλου ή τοίχου σε Δ.Χ. από 3m έως 10m</t>
  </si>
  <si>
    <t>1991.1.3 Επέκταση κλάδου διανομής επί στύλου ή τοίχου σε Δ.Χ. από 10m έως 15m</t>
  </si>
  <si>
    <t>1991.2.1 Επέκταση κλάδου διανομής επί τοίχου σε Ι.Χ. έως 5m</t>
  </si>
  <si>
    <t>1991.2.2 Επέκταση κλάδου διανομής επί τοίχου σε Ι.Χ. έως 15m</t>
  </si>
  <si>
    <t>1991.2.3 Επέκταση κλάδου διανομής επί τοίχου σε Ι.Χ. έως 30m</t>
  </si>
  <si>
    <t>1993.1.1</t>
  </si>
  <si>
    <t>1993.1.2</t>
  </si>
  <si>
    <t>1993.1.3</t>
  </si>
  <si>
    <t>1993.1.4</t>
  </si>
  <si>
    <t>1993.2</t>
  </si>
  <si>
    <t>1993.1.1 Κατασκευή υπόγειας/επίγειας καλωδίωσης και διάταξης  έως 5m</t>
  </si>
  <si>
    <t>1993.1.2 Κατασκευή υπόγειας/επίγειας καλωδίωσης και διάταξης έως 15m</t>
  </si>
  <si>
    <t>1993.1.3 Κατασκευή υπόγειας/επίγειας καλωδίωσης και διάταξης έως 30m</t>
  </si>
  <si>
    <t>1993.1.4 Κατασκευή υπόγειας/επίγειας καλωδίωσης και διάταξης έως 60m</t>
  </si>
  <si>
    <t>1993.2 Κατασκευή εναέριας καλωδίωσης και διάταξης</t>
  </si>
  <si>
    <t>1989 Σύνδεση ενεργού εξοπλισμού πελάτη και ενεργοποίηση υπηρεσίας</t>
  </si>
  <si>
    <t>1965.1 Επέκταση υποδομής σωληνίσκου/ων κλάδου διανομής δικτύου FTTH έως θέση εντός ιδιοκτησίας πελάτη με κατασκευή εξ ολοκλήρου νέας σωλήνωσης έως 5m</t>
  </si>
  <si>
    <t>1965.2 Επέκταση υποδομής σωληνίσκου/ων κλάδου διανομής δικτύου FTTH έως θέση εντός ιδιοκτησίας πελάτη με κατασκευή εξ ολοκλήρου νέας σωλήνωσης έως 15m</t>
  </si>
  <si>
    <t>1965.3 Επέκταση υποδομής σωληνίσκου/ων κλάδου διανομής δικτύου FTTH έως θέση εντός ιδιοκτησίας πελάτη με κατασκευή εξ ολοκλήρου νέας σωλήνωσης έως 30m</t>
  </si>
  <si>
    <t>1965.4 Επέκταση υποδομής σωληνίσκου/ων κλάδου διανομής δικτύου FTTH έως θέση εντός ιδιοκτησίας πελάτη με κατασκευή εξ ολοκλήρου νέας σωλήνωσης έως 60m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</si>
</sst>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161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Arial"/>
      <family val="2"/>
    </font>
    <font>
      <sz val="9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u/>
      <sz val="8"/>
      <name val="Calibri"/>
      <family val="2"/>
      <charset val="161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9" fillId="0" borderId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Fill="1"/>
    <xf numFmtId="0" fontId="0" fillId="0" borderId="0" xfId="0" applyFill="1"/>
    <xf numFmtId="0" fontId="4" fillId="0" borderId="0" xfId="0" applyFont="1"/>
    <xf numFmtId="0" fontId="4" fillId="0" borderId="0" xfId="0" applyFont="1" applyFill="1"/>
    <xf numFmtId="0" fontId="5" fillId="4" borderId="6" xfId="2" applyFont="1" applyFill="1" applyBorder="1" applyAlignment="1" applyProtection="1">
      <alignment horizontal="left" vertical="center" wrapText="1"/>
      <protection hidden="1"/>
    </xf>
    <xf numFmtId="0" fontId="6" fillId="3" borderId="2" xfId="0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4" fillId="0" borderId="0" xfId="0" applyFont="1" applyBorder="1"/>
    <xf numFmtId="0" fontId="4" fillId="0" borderId="0" xfId="0" applyFont="1" applyFill="1" applyBorder="1"/>
    <xf numFmtId="0" fontId="7" fillId="3" borderId="0" xfId="0" applyFont="1" applyFill="1" applyBorder="1" applyAlignment="1" applyProtection="1">
      <alignment vertical="center" wrapText="1"/>
      <protection hidden="1"/>
    </xf>
    <xf numFmtId="0" fontId="3" fillId="3" borderId="0" xfId="0" applyFont="1" applyFill="1"/>
    <xf numFmtId="0" fontId="7" fillId="3" borderId="2" xfId="0" applyFont="1" applyFill="1" applyBorder="1" applyAlignment="1" applyProtection="1">
      <alignment horizontal="center" vertical="center"/>
      <protection hidden="1"/>
    </xf>
    <xf numFmtId="0" fontId="6" fillId="3" borderId="4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6" fillId="2" borderId="6" xfId="0" applyFont="1" applyFill="1" applyBorder="1" applyAlignment="1" applyProtection="1">
      <alignment horizontal="left" vertical="center"/>
      <protection hidden="1"/>
    </xf>
    <xf numFmtId="0" fontId="7" fillId="2" borderId="7" xfId="0" applyFont="1" applyFill="1" applyBorder="1" applyAlignment="1" applyProtection="1">
      <alignment horizontal="justify" vertical="center" wrapText="1"/>
      <protection hidden="1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hidden="1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left" vertical="center"/>
      <protection hidden="1"/>
    </xf>
    <xf numFmtId="0" fontId="7" fillId="2" borderId="9" xfId="0" applyFont="1" applyFill="1" applyBorder="1" applyAlignment="1" applyProtection="1">
      <alignment horizontal="justify" vertical="center" wrapText="1"/>
      <protection hidden="1"/>
    </xf>
    <xf numFmtId="0" fontId="6" fillId="2" borderId="2" xfId="0" applyFont="1" applyFill="1" applyBorder="1" applyAlignment="1" applyProtection="1">
      <alignment horizontal="left" vertical="center" wrapText="1"/>
      <protection hidden="1"/>
    </xf>
    <xf numFmtId="0" fontId="7" fillId="2" borderId="2" xfId="0" applyFont="1" applyFill="1" applyBorder="1" applyAlignment="1" applyProtection="1">
      <alignment horizontal="justify" vertical="center" wrapText="1"/>
      <protection hidden="1"/>
    </xf>
    <xf numFmtId="0" fontId="5" fillId="4" borderId="16" xfId="0" applyFont="1" applyFill="1" applyBorder="1" applyAlignment="1" applyProtection="1">
      <alignment vertical="center" wrapText="1"/>
      <protection hidden="1"/>
    </xf>
    <xf numFmtId="0" fontId="6" fillId="4" borderId="10" xfId="0" applyFont="1" applyFill="1" applyBorder="1" applyAlignment="1" applyProtection="1">
      <alignment horizontal="center" vertical="center" wrapText="1"/>
      <protection hidden="1"/>
    </xf>
    <xf numFmtId="0" fontId="6" fillId="4" borderId="10" xfId="0" applyFont="1" applyFill="1" applyBorder="1" applyAlignment="1" applyProtection="1">
      <alignment vertical="center" wrapText="1"/>
      <protection hidden="1"/>
    </xf>
    <xf numFmtId="0" fontId="6" fillId="4" borderId="22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center" vertical="center" wrapText="1"/>
      <protection locked="0" hidden="1"/>
    </xf>
    <xf numFmtId="0" fontId="6" fillId="3" borderId="24" xfId="0" applyFont="1" applyFill="1" applyBorder="1" applyAlignment="1" applyProtection="1">
      <alignment horizontal="center" vertical="center" wrapText="1"/>
      <protection locked="0" hidden="1"/>
    </xf>
    <xf numFmtId="0" fontId="4" fillId="0" borderId="24" xfId="0" applyFont="1" applyBorder="1"/>
    <xf numFmtId="0" fontId="5" fillId="4" borderId="7" xfId="2" applyFont="1" applyFill="1" applyBorder="1" applyAlignment="1" applyProtection="1">
      <alignment horizontal="left" vertical="center" wrapText="1"/>
      <protection hidden="1"/>
    </xf>
    <xf numFmtId="0" fontId="6" fillId="4" borderId="7" xfId="2" applyFont="1" applyFill="1" applyBorder="1" applyAlignment="1" applyProtection="1">
      <alignment horizontal="left" vertical="center" wrapText="1"/>
      <protection hidden="1"/>
    </xf>
    <xf numFmtId="0" fontId="6" fillId="4" borderId="2" xfId="2" applyFont="1" applyFill="1" applyBorder="1" applyAlignment="1" applyProtection="1">
      <alignment vertical="center" wrapText="1"/>
      <protection hidden="1"/>
    </xf>
    <xf numFmtId="0" fontId="2" fillId="0" borderId="0" xfId="0" applyFont="1"/>
    <xf numFmtId="0" fontId="6" fillId="2" borderId="6" xfId="0" applyFont="1" applyFill="1" applyBorder="1" applyAlignment="1" applyProtection="1">
      <alignment horizontal="left" vertical="center" wrapText="1"/>
      <protection hidden="1"/>
    </xf>
    <xf numFmtId="0" fontId="5" fillId="4" borderId="4" xfId="2" applyFont="1" applyFill="1" applyBorder="1" applyAlignment="1" applyProtection="1">
      <alignment vertical="center" wrapText="1"/>
      <protection hidden="1"/>
    </xf>
    <xf numFmtId="0" fontId="5" fillId="4" borderId="5" xfId="2" applyFont="1" applyFill="1" applyBorder="1" applyAlignment="1" applyProtection="1">
      <alignment horizontal="left" vertical="center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locked="0" hidden="1"/>
    </xf>
    <xf numFmtId="0" fontId="6" fillId="3" borderId="7" xfId="0" applyFont="1" applyFill="1" applyBorder="1" applyAlignment="1" applyProtection="1">
      <alignment horizontal="center" vertical="center" wrapText="1"/>
      <protection locked="0" hidden="1"/>
    </xf>
    <xf numFmtId="0" fontId="6" fillId="2" borderId="2" xfId="0" applyFont="1" applyFill="1" applyBorder="1" applyAlignment="1" applyProtection="1">
      <alignment horizontal="left" vertical="center"/>
      <protection hidden="1"/>
    </xf>
    <xf numFmtId="0" fontId="6" fillId="2" borderId="28" xfId="0" applyFont="1" applyFill="1" applyBorder="1" applyAlignment="1" applyProtection="1">
      <alignment horizontal="left" vertical="center" wrapText="1"/>
      <protection hidden="1"/>
    </xf>
    <xf numFmtId="0" fontId="7" fillId="2" borderId="29" xfId="0" applyFont="1" applyFill="1" applyBorder="1" applyAlignment="1" applyProtection="1">
      <alignment horizontal="justify" vertical="center" wrapText="1"/>
      <protection hidden="1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4" fillId="0" borderId="30" xfId="0" applyFont="1" applyBorder="1"/>
    <xf numFmtId="0" fontId="6" fillId="2" borderId="31" xfId="0" applyFont="1" applyFill="1" applyBorder="1" applyAlignment="1" applyProtection="1">
      <alignment horizontal="left" vertical="center" wrapText="1"/>
      <protection hidden="1"/>
    </xf>
    <xf numFmtId="0" fontId="6" fillId="3" borderId="32" xfId="0" applyFont="1" applyFill="1" applyBorder="1" applyAlignment="1" applyProtection="1">
      <alignment horizontal="center" vertical="center" wrapText="1"/>
      <protection locked="0" hidden="1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1" fillId="4" borderId="13" xfId="0" applyFont="1" applyFill="1" applyBorder="1" applyAlignment="1" applyProtection="1">
      <alignment horizontal="center" vertical="center"/>
      <protection hidden="1"/>
    </xf>
    <xf numFmtId="0" fontId="5" fillId="2" borderId="2" xfId="2" applyFont="1" applyFill="1" applyBorder="1" applyAlignment="1" applyProtection="1">
      <alignment horizontal="center" vertical="center" wrapText="1"/>
      <protection hidden="1"/>
    </xf>
    <xf numFmtId="0" fontId="5" fillId="3" borderId="3" xfId="2" applyFont="1" applyFill="1" applyBorder="1" applyAlignment="1" applyProtection="1">
      <alignment horizontal="center" vertical="center" wrapText="1"/>
      <protection locked="0" hidden="1"/>
    </xf>
    <xf numFmtId="0" fontId="5" fillId="3" borderId="2" xfId="2" applyFont="1" applyFill="1" applyBorder="1" applyAlignment="1" applyProtection="1">
      <alignment horizontal="center" vertical="center" wrapText="1"/>
      <protection hidden="1"/>
    </xf>
    <xf numFmtId="49" fontId="7" fillId="3" borderId="2" xfId="0" applyNumberFormat="1" applyFont="1" applyFill="1" applyBorder="1" applyAlignment="1" applyProtection="1">
      <alignment horizontal="center" vertical="center"/>
      <protection locked="0" hidden="1"/>
    </xf>
    <xf numFmtId="49" fontId="7" fillId="3" borderId="24" xfId="0" applyNumberFormat="1" applyFont="1" applyFill="1" applyBorder="1" applyAlignment="1" applyProtection="1">
      <alignment horizontal="center" vertical="center"/>
      <protection locked="0" hidden="1"/>
    </xf>
    <xf numFmtId="49" fontId="7" fillId="3" borderId="5" xfId="0" applyNumberFormat="1" applyFont="1" applyFill="1" applyBorder="1" applyAlignment="1" applyProtection="1">
      <alignment horizontal="center" vertical="center"/>
      <protection locked="0" hidden="1"/>
    </xf>
    <xf numFmtId="49" fontId="7" fillId="3" borderId="27" xfId="0" applyNumberFormat="1" applyFont="1" applyFill="1" applyBorder="1" applyAlignment="1" applyProtection="1">
      <alignment horizontal="center" vertical="center"/>
      <protection locked="0" hidden="1"/>
    </xf>
    <xf numFmtId="0" fontId="5" fillId="3" borderId="2" xfId="2" applyFont="1" applyFill="1" applyBorder="1" applyAlignment="1" applyProtection="1">
      <alignment horizontal="center" vertical="center" wrapText="1"/>
      <protection locked="0" hidden="1"/>
    </xf>
    <xf numFmtId="0" fontId="5" fillId="4" borderId="9" xfId="0" applyFont="1" applyFill="1" applyBorder="1" applyAlignment="1" applyProtection="1">
      <alignment horizontal="center" vertical="center" wrapText="1"/>
      <protection hidden="1"/>
    </xf>
    <xf numFmtId="0" fontId="5" fillId="4" borderId="25" xfId="0" applyFont="1" applyFill="1" applyBorder="1" applyAlignment="1" applyProtection="1">
      <alignment horizontal="center" vertical="center" wrapText="1"/>
      <protection hidden="1"/>
    </xf>
    <xf numFmtId="0" fontId="5" fillId="4" borderId="15" xfId="0" applyFont="1" applyFill="1" applyBorder="1" applyAlignment="1" applyProtection="1">
      <alignment horizontal="center" vertical="center" wrapText="1"/>
      <protection hidden="1"/>
    </xf>
    <xf numFmtId="0" fontId="5" fillId="4" borderId="26" xfId="0" applyFont="1" applyFill="1" applyBorder="1" applyAlignment="1" applyProtection="1">
      <alignment horizontal="center" vertical="center" wrapText="1"/>
      <protection hidden="1"/>
    </xf>
    <xf numFmtId="0" fontId="7" fillId="3" borderId="17" xfId="0" applyFont="1" applyFill="1" applyBorder="1" applyAlignment="1" applyProtection="1">
      <alignment horizontal="left" vertical="center" wrapText="1"/>
      <protection locked="0" hidden="1"/>
    </xf>
    <xf numFmtId="0" fontId="7" fillId="3" borderId="18" xfId="0" applyFont="1" applyFill="1" applyBorder="1" applyAlignment="1" applyProtection="1">
      <alignment horizontal="left" vertical="center" wrapText="1"/>
      <protection locked="0" hidden="1"/>
    </xf>
    <xf numFmtId="0" fontId="6" fillId="4" borderId="9" xfId="0" applyFont="1" applyFill="1" applyBorder="1" applyAlignment="1" applyProtection="1">
      <alignment horizontal="center" vertical="center" wrapText="1"/>
      <protection hidden="1"/>
    </xf>
    <xf numFmtId="0" fontId="6" fillId="4" borderId="12" xfId="0" applyFont="1" applyFill="1" applyBorder="1" applyAlignment="1" applyProtection="1">
      <alignment horizontal="center" vertical="center" wrapText="1"/>
      <protection hidden="1"/>
    </xf>
    <xf numFmtId="0" fontId="6" fillId="4" borderId="15" xfId="0" applyFont="1" applyFill="1" applyBorder="1" applyAlignment="1" applyProtection="1">
      <alignment horizontal="center" vertical="center" wrapText="1"/>
      <protection hidden="1"/>
    </xf>
    <xf numFmtId="0" fontId="6" fillId="4" borderId="14" xfId="0" applyFont="1" applyFill="1" applyBorder="1" applyAlignment="1" applyProtection="1">
      <alignment horizontal="center" vertical="center" wrapText="1"/>
      <protection hidden="1"/>
    </xf>
    <xf numFmtId="0" fontId="5" fillId="4" borderId="13" xfId="2" applyFont="1" applyFill="1" applyBorder="1" applyAlignment="1" applyProtection="1">
      <alignment horizontal="center" vertical="center" wrapText="1"/>
      <protection hidden="1"/>
    </xf>
    <xf numFmtId="0" fontId="5" fillId="4" borderId="14" xfId="2" applyFont="1" applyFill="1" applyBorder="1" applyAlignment="1" applyProtection="1">
      <alignment horizontal="center" vertical="center" wrapText="1"/>
      <protection hidden="1"/>
    </xf>
    <xf numFmtId="0" fontId="5" fillId="4" borderId="26" xfId="2" applyFont="1" applyFill="1" applyBorder="1" applyAlignment="1" applyProtection="1">
      <alignment horizontal="center" vertical="center" wrapText="1"/>
      <protection hidden="1"/>
    </xf>
    <xf numFmtId="0" fontId="7" fillId="3" borderId="10" xfId="0" applyNumberFormat="1" applyFont="1" applyFill="1" applyBorder="1" applyAlignment="1" applyProtection="1">
      <alignment horizontal="center" vertical="center"/>
      <protection locked="0" hidden="1"/>
    </xf>
    <xf numFmtId="0" fontId="7" fillId="3" borderId="23" xfId="0" applyNumberFormat="1" applyFont="1" applyFill="1" applyBorder="1" applyAlignment="1" applyProtection="1">
      <alignment horizontal="center" vertical="center"/>
      <protection locked="0" hidden="1"/>
    </xf>
    <xf numFmtId="0" fontId="7" fillId="3" borderId="2" xfId="0" applyNumberFormat="1" applyFont="1" applyFill="1" applyBorder="1" applyAlignment="1" applyProtection="1">
      <alignment horizontal="center" vertical="center"/>
      <protection locked="0" hidden="1"/>
    </xf>
    <xf numFmtId="0" fontId="7" fillId="3" borderId="24" xfId="0" applyNumberFormat="1" applyFont="1" applyFill="1" applyBorder="1" applyAlignment="1" applyProtection="1">
      <alignment horizontal="center" vertical="center"/>
      <protection locked="0" hidden="1"/>
    </xf>
    <xf numFmtId="14" fontId="7" fillId="3" borderId="2" xfId="0" applyNumberFormat="1" applyFont="1" applyFill="1" applyBorder="1" applyAlignment="1" applyProtection="1">
      <alignment horizontal="center" vertical="center"/>
      <protection locked="0" hidden="1"/>
    </xf>
    <xf numFmtId="14" fontId="7" fillId="3" borderId="24" xfId="0" applyNumberFormat="1" applyFont="1" applyFill="1" applyBorder="1" applyAlignment="1" applyProtection="1">
      <alignment horizontal="center" vertical="center"/>
      <protection locked="0" hidden="1"/>
    </xf>
    <xf numFmtId="0" fontId="5" fillId="2" borderId="10" xfId="2" applyFont="1" applyFill="1" applyBorder="1" applyAlignment="1" applyProtection="1">
      <alignment horizontal="center" vertical="center" wrapText="1"/>
      <protection hidden="1"/>
    </xf>
    <xf numFmtId="0" fontId="5" fillId="4" borderId="10" xfId="2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 applyProtection="1">
      <alignment horizontal="center" vertical="center" wrapText="1"/>
      <protection locked="0" hidden="1"/>
    </xf>
    <xf numFmtId="0" fontId="8" fillId="3" borderId="24" xfId="0" applyFont="1" applyFill="1" applyBorder="1" applyAlignment="1" applyProtection="1">
      <alignment horizontal="center" vertical="center" wrapText="1"/>
      <protection locked="0" hidden="1"/>
    </xf>
    <xf numFmtId="0" fontId="7" fillId="3" borderId="7" xfId="0" applyFont="1" applyFill="1" applyBorder="1" applyAlignment="1" applyProtection="1">
      <alignment horizontal="left" vertical="center" wrapText="1"/>
      <protection locked="0" hidden="1"/>
    </xf>
    <xf numFmtId="0" fontId="7" fillId="3" borderId="11" xfId="0" applyFont="1" applyFill="1" applyBorder="1" applyAlignment="1" applyProtection="1">
      <alignment horizontal="left" vertical="center" wrapText="1"/>
      <protection locked="0" hidden="1"/>
    </xf>
    <xf numFmtId="0" fontId="6" fillId="4" borderId="19" xfId="0" applyFont="1" applyFill="1" applyBorder="1" applyAlignment="1" applyProtection="1">
      <alignment horizontal="center" vertical="center" wrapText="1"/>
      <protection hidden="1"/>
    </xf>
    <xf numFmtId="0" fontId="6" fillId="4" borderId="20" xfId="0" applyFont="1" applyFill="1" applyBorder="1" applyAlignment="1" applyProtection="1">
      <alignment horizontal="center" vertical="center" wrapText="1"/>
      <protection hidden="1"/>
    </xf>
    <xf numFmtId="0" fontId="6" fillId="4" borderId="21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>
      <alignment horizontal="center"/>
    </xf>
    <xf numFmtId="0" fontId="3" fillId="0" borderId="24" xfId="0" applyFont="1" applyBorder="1" applyAlignment="1">
      <alignment horizontal="center"/>
    </xf>
  </cellXfs>
  <cellStyles count="5">
    <cellStyle name="Κανονικό" xfId="0" builtinId="0"/>
    <cellStyle name="Κανονικό 2" xfId="1"/>
    <cellStyle name="Κανονικό 2 2" xfId="2"/>
    <cellStyle name="Κανονικό 3" xfId="3"/>
    <cellStyle name="Κανονικό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74"/>
  <sheetViews>
    <sheetView tabSelected="1" zoomScale="115" zoomScaleNormal="115" workbookViewId="0">
      <selection activeCell="B2" sqref="B2"/>
    </sheetView>
  </sheetViews>
  <sheetFormatPr defaultRowHeight="12.75" x14ac:dyDescent="0.2"/>
  <cols>
    <col min="1" max="1" width="1.5703125" customWidth="1"/>
    <col min="2" max="2" width="9.5703125" customWidth="1"/>
    <col min="3" max="3" width="28" customWidth="1"/>
    <col min="4" max="5" width="7.85546875" customWidth="1"/>
    <col min="6" max="6" width="8.42578125" style="3" customWidth="1"/>
    <col min="7" max="7" width="28.28515625" customWidth="1"/>
    <col min="8" max="8" width="8.140625" customWidth="1"/>
    <col min="9" max="9" width="10.85546875" customWidth="1"/>
  </cols>
  <sheetData>
    <row r="1" spans="2:11" ht="14.25" customHeight="1" thickBot="1" x14ac:dyDescent="0.25">
      <c r="B1" s="70" t="s">
        <v>18</v>
      </c>
      <c r="C1" s="71"/>
      <c r="D1" s="71"/>
      <c r="E1" s="71"/>
      <c r="F1" s="71"/>
      <c r="G1" s="71"/>
      <c r="H1" s="71"/>
      <c r="I1" s="72"/>
    </row>
    <row r="2" spans="2:11" ht="22.5" customHeight="1" thickTop="1" x14ac:dyDescent="0.2">
      <c r="B2" s="37" t="s">
        <v>14</v>
      </c>
      <c r="C2" s="79" t="s">
        <v>3</v>
      </c>
      <c r="D2" s="79"/>
      <c r="E2" s="80" t="s">
        <v>4</v>
      </c>
      <c r="F2" s="80"/>
      <c r="G2" s="38" t="s">
        <v>10</v>
      </c>
      <c r="H2" s="73"/>
      <c r="I2" s="74"/>
    </row>
    <row r="3" spans="2:11" ht="21" customHeight="1" x14ac:dyDescent="0.2">
      <c r="B3" s="6" t="s">
        <v>15</v>
      </c>
      <c r="C3" s="52" t="s">
        <v>5</v>
      </c>
      <c r="D3" s="52"/>
      <c r="E3" s="54" t="str">
        <f>IF(C4="EDIL","A",IF(C4="ΕΡΓΑΤΗΚΑΤ","B",IF(C4="ΑΡΤΕΜΙΣ / ERICSSON","Γ",IF(C4="INTRAKAT","Δ",""))))</f>
        <v/>
      </c>
      <c r="F3" s="54"/>
      <c r="G3" s="32" t="s">
        <v>11</v>
      </c>
      <c r="H3" s="75"/>
      <c r="I3" s="76"/>
    </row>
    <row r="4" spans="2:11" ht="18" customHeight="1" x14ac:dyDescent="0.2">
      <c r="B4" s="6" t="s">
        <v>16</v>
      </c>
      <c r="C4" s="53"/>
      <c r="D4" s="53"/>
      <c r="E4" s="53"/>
      <c r="F4" s="53"/>
      <c r="G4" s="33" t="s">
        <v>1</v>
      </c>
      <c r="H4" s="77"/>
      <c r="I4" s="78"/>
      <c r="K4" s="8"/>
    </row>
    <row r="5" spans="2:11" ht="22.5" customHeight="1" x14ac:dyDescent="0.2">
      <c r="B5" s="6" t="s">
        <v>13</v>
      </c>
      <c r="C5" s="59"/>
      <c r="D5" s="59"/>
      <c r="E5" s="59"/>
      <c r="F5" s="59"/>
      <c r="G5" s="34" t="s">
        <v>12</v>
      </c>
      <c r="H5" s="55"/>
      <c r="I5" s="56"/>
    </row>
    <row r="6" spans="2:11" ht="21.75" customHeight="1" x14ac:dyDescent="0.2">
      <c r="B6" s="6" t="s">
        <v>21</v>
      </c>
      <c r="C6" s="59"/>
      <c r="D6" s="59"/>
      <c r="E6" s="59"/>
      <c r="F6" s="59"/>
      <c r="G6" s="34" t="s">
        <v>99</v>
      </c>
      <c r="H6" s="55"/>
      <c r="I6" s="56"/>
    </row>
    <row r="7" spans="2:11" ht="21" customHeight="1" x14ac:dyDescent="0.2">
      <c r="B7" s="6" t="s">
        <v>22</v>
      </c>
      <c r="C7" s="59"/>
      <c r="D7" s="59"/>
      <c r="E7" s="59"/>
      <c r="F7" s="59"/>
      <c r="G7" s="34" t="s">
        <v>91</v>
      </c>
      <c r="H7" s="57"/>
      <c r="I7" s="58"/>
    </row>
    <row r="8" spans="2:11" ht="13.5" customHeight="1" x14ac:dyDescent="0.2">
      <c r="B8" s="50" t="s">
        <v>17</v>
      </c>
      <c r="C8" s="66" t="s">
        <v>2</v>
      </c>
      <c r="D8" s="67"/>
      <c r="E8" s="67"/>
      <c r="F8" s="67"/>
      <c r="G8" s="67"/>
      <c r="H8" s="60" t="s">
        <v>0</v>
      </c>
      <c r="I8" s="61"/>
    </row>
    <row r="9" spans="2:11" ht="12.75" customHeight="1" thickBot="1" x14ac:dyDescent="0.25">
      <c r="B9" s="51"/>
      <c r="C9" s="68"/>
      <c r="D9" s="69"/>
      <c r="E9" s="69"/>
      <c r="F9" s="69"/>
      <c r="G9" s="69"/>
      <c r="H9" s="62"/>
      <c r="I9" s="63"/>
    </row>
    <row r="10" spans="2:11" s="1" customFormat="1" ht="15" customHeight="1" thickTop="1" x14ac:dyDescent="0.2">
      <c r="B10" s="14">
        <f>VLOOKUP(C10,Φύλλο1!$A$1:$B$53,2,FALSE)</f>
        <v>1950</v>
      </c>
      <c r="C10" s="64" t="s">
        <v>76</v>
      </c>
      <c r="D10" s="65"/>
      <c r="E10" s="65"/>
      <c r="F10" s="65"/>
      <c r="G10" s="65"/>
      <c r="H10" s="48"/>
      <c r="I10" s="49"/>
    </row>
    <row r="11" spans="2:11" s="1" customFormat="1" ht="15" customHeight="1" x14ac:dyDescent="0.2">
      <c r="B11" s="14" t="str">
        <f>VLOOKUP(C11,Φύλλο1!$A$1:$B$53,2,FALSE)</f>
        <v>1915.2.1</v>
      </c>
      <c r="C11" s="83" t="s">
        <v>72</v>
      </c>
      <c r="D11" s="84"/>
      <c r="E11" s="84"/>
      <c r="F11" s="84"/>
      <c r="G11" s="84"/>
      <c r="H11" s="48"/>
      <c r="I11" s="49"/>
    </row>
    <row r="12" spans="2:11" s="1" customFormat="1" ht="15" customHeight="1" x14ac:dyDescent="0.2">
      <c r="B12" s="14" t="str">
        <f>VLOOKUP(C12,Φύλλο1!$A$1:$B$53,2,FALSE)</f>
        <v>1915.3.1</v>
      </c>
      <c r="C12" s="83" t="s">
        <v>74</v>
      </c>
      <c r="D12" s="84"/>
      <c r="E12" s="84"/>
      <c r="F12" s="84"/>
      <c r="G12" s="84"/>
      <c r="H12" s="48"/>
      <c r="I12" s="49"/>
    </row>
    <row r="13" spans="2:11" s="1" customFormat="1" ht="15" customHeight="1" x14ac:dyDescent="0.2">
      <c r="B13" s="14">
        <f>VLOOKUP(C13,Φύλλο1!$A$1:$B$53,2,FALSE)</f>
        <v>1950</v>
      </c>
      <c r="C13" s="83" t="s">
        <v>76</v>
      </c>
      <c r="D13" s="84"/>
      <c r="E13" s="84"/>
      <c r="F13" s="84"/>
      <c r="G13" s="84"/>
      <c r="H13" s="48"/>
      <c r="I13" s="49"/>
    </row>
    <row r="14" spans="2:11" s="1" customFormat="1" ht="22.5" customHeight="1" x14ac:dyDescent="0.2">
      <c r="B14" s="14" t="str">
        <f>VLOOKUP(C14,Φύλλο1!$A$1:$B$53,2,FALSE)</f>
        <v>1963.1</v>
      </c>
      <c r="C14" s="83" t="s">
        <v>149</v>
      </c>
      <c r="D14" s="84"/>
      <c r="E14" s="84"/>
      <c r="F14" s="84"/>
      <c r="G14" s="84"/>
      <c r="H14" s="48"/>
      <c r="I14" s="49"/>
    </row>
    <row r="15" spans="2:11" s="1" customFormat="1" ht="20.25" customHeight="1" x14ac:dyDescent="0.2">
      <c r="B15" s="14" t="str">
        <f>VLOOKUP(C15,Φύλλο1!$A$1:$B$53,2,FALSE)</f>
        <v>1965.1</v>
      </c>
      <c r="C15" s="83" t="s">
        <v>189</v>
      </c>
      <c r="D15" s="84"/>
      <c r="E15" s="84"/>
      <c r="F15" s="84"/>
      <c r="G15" s="84"/>
      <c r="H15" s="88"/>
      <c r="I15" s="89"/>
    </row>
    <row r="16" spans="2:11" s="1" customFormat="1" ht="12" x14ac:dyDescent="0.2">
      <c r="B16" s="14" t="str">
        <f>VLOOKUP(C16,Φύλλο1!$A$1:$B$53,2,FALSE)</f>
        <v>1970.1</v>
      </c>
      <c r="C16" s="83" t="s">
        <v>151</v>
      </c>
      <c r="D16" s="84"/>
      <c r="E16" s="84"/>
      <c r="F16" s="84"/>
      <c r="G16" s="84"/>
      <c r="H16" s="48"/>
      <c r="I16" s="49"/>
    </row>
    <row r="17" spans="2:9" s="1" customFormat="1" ht="15" customHeight="1" x14ac:dyDescent="0.2">
      <c r="B17" s="14" t="str">
        <f>VLOOKUP(C17,Φύλλο1!$A$1:$B$53,2,FALSE)</f>
        <v>1973.1</v>
      </c>
      <c r="C17" s="83" t="s">
        <v>77</v>
      </c>
      <c r="D17" s="84"/>
      <c r="E17" s="84"/>
      <c r="F17" s="84"/>
      <c r="G17" s="84"/>
      <c r="H17" s="48"/>
      <c r="I17" s="49"/>
    </row>
    <row r="18" spans="2:9" s="1" customFormat="1" ht="23.25" customHeight="1" x14ac:dyDescent="0.2">
      <c r="B18" s="14" t="str">
        <f>VLOOKUP(C18,Φύλλο1!$A$1:$B$53,2,FALSE)</f>
        <v>1980.1</v>
      </c>
      <c r="C18" s="83" t="s">
        <v>158</v>
      </c>
      <c r="D18" s="84"/>
      <c r="E18" s="84"/>
      <c r="F18" s="84"/>
      <c r="G18" s="84"/>
      <c r="H18" s="48"/>
      <c r="I18" s="49"/>
    </row>
    <row r="19" spans="2:9" s="12" customFormat="1" ht="15" customHeight="1" x14ac:dyDescent="0.2">
      <c r="B19" s="14" t="str">
        <f>VLOOKUP(C19,Φύλλο1!$A$1:$B$53,2,FALSE)</f>
        <v>1985.1</v>
      </c>
      <c r="C19" s="83" t="s">
        <v>160</v>
      </c>
      <c r="D19" s="84"/>
      <c r="E19" s="84"/>
      <c r="F19" s="84"/>
      <c r="G19" s="84"/>
      <c r="H19" s="48"/>
      <c r="I19" s="49"/>
    </row>
    <row r="20" spans="2:9" s="1" customFormat="1" ht="15" customHeight="1" x14ac:dyDescent="0.2">
      <c r="B20" s="14">
        <f>VLOOKUP(C20,Φύλλο1!$A$1:$B$53,2,FALSE)</f>
        <v>1986</v>
      </c>
      <c r="C20" s="83" t="s">
        <v>80</v>
      </c>
      <c r="D20" s="84"/>
      <c r="E20" s="84"/>
      <c r="F20" s="84"/>
      <c r="G20" s="84"/>
      <c r="H20" s="81"/>
      <c r="I20" s="82"/>
    </row>
    <row r="21" spans="2:9" s="1" customFormat="1" ht="15" customHeight="1" x14ac:dyDescent="0.2">
      <c r="B21" s="14">
        <f>VLOOKUP(C21,Φύλλο1!$A$1:$B$53,2,FALSE)</f>
        <v>1986</v>
      </c>
      <c r="C21" s="83" t="s">
        <v>80</v>
      </c>
      <c r="D21" s="84"/>
      <c r="E21" s="84"/>
      <c r="F21" s="84"/>
      <c r="G21" s="84"/>
      <c r="H21" s="48"/>
      <c r="I21" s="49"/>
    </row>
    <row r="22" spans="2:9" s="1" customFormat="1" ht="15" customHeight="1" x14ac:dyDescent="0.2">
      <c r="B22" s="14" t="str">
        <f>VLOOKUP(C22,Φύλλο1!$A$1:$B$53,2,FALSE)</f>
        <v>1987.1.1</v>
      </c>
      <c r="C22" s="83" t="s">
        <v>81</v>
      </c>
      <c r="D22" s="84"/>
      <c r="E22" s="84"/>
      <c r="F22" s="84"/>
      <c r="G22" s="84"/>
      <c r="H22" s="48"/>
      <c r="I22" s="49"/>
    </row>
    <row r="23" spans="2:9" s="1" customFormat="1" ht="15" customHeight="1" x14ac:dyDescent="0.2">
      <c r="B23" s="14" t="str">
        <f>VLOOKUP(C23,Φύλλο1!$A$1:$B$53,2,FALSE)</f>
        <v>1987.2.1</v>
      </c>
      <c r="C23" s="83" t="s">
        <v>84</v>
      </c>
      <c r="D23" s="84"/>
      <c r="E23" s="84"/>
      <c r="F23" s="84"/>
      <c r="G23" s="84"/>
      <c r="H23" s="48"/>
      <c r="I23" s="49"/>
    </row>
    <row r="24" spans="2:9" s="1" customFormat="1" ht="15" customHeight="1" x14ac:dyDescent="0.2">
      <c r="B24" s="14" t="str">
        <f>VLOOKUP(C24,Φύλλο1!$A$1:$B$53,2,FALSE)</f>
        <v>1988.2</v>
      </c>
      <c r="C24" s="83" t="s">
        <v>88</v>
      </c>
      <c r="D24" s="84"/>
      <c r="E24" s="84"/>
      <c r="F24" s="84"/>
      <c r="G24" s="84"/>
      <c r="H24" s="48"/>
      <c r="I24" s="49"/>
    </row>
    <row r="25" spans="2:9" s="1" customFormat="1" ht="15" customHeight="1" x14ac:dyDescent="0.2">
      <c r="B25" s="14" t="str">
        <f>VLOOKUP(C25,Φύλλο1!$A$1:$B$53,2,FALSE)</f>
        <v>1988.1</v>
      </c>
      <c r="C25" s="83" t="s">
        <v>87</v>
      </c>
      <c r="D25" s="84"/>
      <c r="E25" s="84"/>
      <c r="F25" s="84"/>
      <c r="G25" s="84"/>
      <c r="H25" s="48"/>
      <c r="I25" s="49"/>
    </row>
    <row r="26" spans="2:9" s="1" customFormat="1" ht="15" customHeight="1" thickBot="1" x14ac:dyDescent="0.25">
      <c r="B26" s="85" t="s">
        <v>57</v>
      </c>
      <c r="C26" s="86"/>
      <c r="D26" s="86"/>
      <c r="E26" s="86"/>
      <c r="F26" s="86"/>
      <c r="G26" s="86"/>
      <c r="H26" s="86"/>
      <c r="I26" s="87"/>
    </row>
    <row r="27" spans="2:9" s="1" customFormat="1" ht="21" customHeight="1" thickTop="1" x14ac:dyDescent="0.2">
      <c r="B27" s="25" t="s">
        <v>58</v>
      </c>
      <c r="C27" s="26" t="s">
        <v>59</v>
      </c>
      <c r="D27" s="26" t="s">
        <v>60</v>
      </c>
      <c r="E27" s="26" t="s">
        <v>0</v>
      </c>
      <c r="F27" s="27" t="s">
        <v>58</v>
      </c>
      <c r="G27" s="26" t="s">
        <v>59</v>
      </c>
      <c r="H27" s="26" t="s">
        <v>60</v>
      </c>
      <c r="I27" s="28" t="s">
        <v>0</v>
      </c>
    </row>
    <row r="28" spans="2:9" s="1" customFormat="1" ht="15.75" customHeight="1" x14ac:dyDescent="0.2">
      <c r="B28" s="16">
        <v>14025621</v>
      </c>
      <c r="C28" s="17" t="s">
        <v>101</v>
      </c>
      <c r="D28" s="18" t="s">
        <v>61</v>
      </c>
      <c r="E28" s="39"/>
      <c r="F28" s="23" t="s">
        <v>112</v>
      </c>
      <c r="G28" s="22" t="s">
        <v>113</v>
      </c>
      <c r="H28" s="20" t="s">
        <v>63</v>
      </c>
      <c r="I28" s="29"/>
    </row>
    <row r="29" spans="2:9" s="1" customFormat="1" ht="15.75" customHeight="1" x14ac:dyDescent="0.2">
      <c r="B29" s="16">
        <v>14023051</v>
      </c>
      <c r="C29" s="24" t="s">
        <v>100</v>
      </c>
      <c r="D29" s="18" t="s">
        <v>61</v>
      </c>
      <c r="E29" s="40"/>
      <c r="F29" s="23" t="s">
        <v>114</v>
      </c>
      <c r="G29" s="22" t="s">
        <v>115</v>
      </c>
      <c r="H29" s="20" t="s">
        <v>63</v>
      </c>
      <c r="I29" s="30"/>
    </row>
    <row r="30" spans="2:9" s="1" customFormat="1" ht="15.75" customHeight="1" x14ac:dyDescent="0.2">
      <c r="B30" s="21">
        <v>14026586</v>
      </c>
      <c r="C30" s="22" t="s">
        <v>64</v>
      </c>
      <c r="D30" s="18" t="s">
        <v>61</v>
      </c>
      <c r="E30" s="40"/>
      <c r="F30" s="23" t="s">
        <v>116</v>
      </c>
      <c r="G30" s="22" t="s">
        <v>117</v>
      </c>
      <c r="H30" s="20" t="s">
        <v>63</v>
      </c>
      <c r="I30" s="30"/>
    </row>
    <row r="31" spans="2:9" s="1" customFormat="1" ht="15.75" customHeight="1" x14ac:dyDescent="0.2">
      <c r="B31" s="21">
        <v>14026588</v>
      </c>
      <c r="C31" s="22" t="s">
        <v>65</v>
      </c>
      <c r="D31" s="20" t="s">
        <v>63</v>
      </c>
      <c r="E31" s="40"/>
      <c r="F31" s="41" t="s">
        <v>118</v>
      </c>
      <c r="G31" s="22" t="s">
        <v>119</v>
      </c>
      <c r="H31" s="20" t="s">
        <v>63</v>
      </c>
      <c r="I31" s="30"/>
    </row>
    <row r="32" spans="2:9" s="1" customFormat="1" ht="15.75" customHeight="1" x14ac:dyDescent="0.2">
      <c r="B32" s="36">
        <v>14026613</v>
      </c>
      <c r="C32" s="22" t="s">
        <v>68</v>
      </c>
      <c r="D32" s="20" t="s">
        <v>63</v>
      </c>
      <c r="E32" s="40"/>
      <c r="F32" s="41" t="s">
        <v>120</v>
      </c>
      <c r="G32" s="22" t="s">
        <v>121</v>
      </c>
      <c r="H32" s="20" t="s">
        <v>63</v>
      </c>
      <c r="I32" s="30"/>
    </row>
    <row r="33" spans="2:9" s="1" customFormat="1" ht="15.75" customHeight="1" x14ac:dyDescent="0.2">
      <c r="B33" s="21">
        <v>14026590</v>
      </c>
      <c r="C33" s="22" t="s">
        <v>66</v>
      </c>
      <c r="D33" s="20" t="s">
        <v>63</v>
      </c>
      <c r="E33" s="40"/>
      <c r="F33" s="23" t="s">
        <v>122</v>
      </c>
      <c r="G33" s="22" t="s">
        <v>123</v>
      </c>
      <c r="H33" s="20" t="s">
        <v>63</v>
      </c>
      <c r="I33" s="30"/>
    </row>
    <row r="34" spans="2:9" s="1" customFormat="1" ht="15.75" customHeight="1" x14ac:dyDescent="0.2">
      <c r="B34" s="16">
        <v>14026591</v>
      </c>
      <c r="C34" s="22" t="s">
        <v>67</v>
      </c>
      <c r="D34" s="20" t="s">
        <v>63</v>
      </c>
      <c r="E34" s="40"/>
      <c r="F34" s="23" t="s">
        <v>124</v>
      </c>
      <c r="G34" s="22" t="s">
        <v>125</v>
      </c>
      <c r="H34" s="20" t="s">
        <v>63</v>
      </c>
      <c r="I34" s="30"/>
    </row>
    <row r="35" spans="2:9" s="1" customFormat="1" ht="15.75" customHeight="1" x14ac:dyDescent="0.2">
      <c r="B35" s="19">
        <v>14026507</v>
      </c>
      <c r="C35" s="17" t="s">
        <v>62</v>
      </c>
      <c r="D35" s="20" t="s">
        <v>63</v>
      </c>
      <c r="E35" s="40"/>
      <c r="F35" s="41" t="s">
        <v>126</v>
      </c>
      <c r="G35" s="24" t="s">
        <v>127</v>
      </c>
      <c r="H35" s="20" t="s">
        <v>63</v>
      </c>
      <c r="I35" s="30"/>
    </row>
    <row r="36" spans="2:9" s="1" customFormat="1" ht="15.75" customHeight="1" x14ac:dyDescent="0.2">
      <c r="B36" s="36">
        <v>14027164</v>
      </c>
      <c r="C36" s="22" t="s">
        <v>102</v>
      </c>
      <c r="D36" s="20" t="s">
        <v>61</v>
      </c>
      <c r="E36" s="40"/>
      <c r="F36" s="23" t="s">
        <v>128</v>
      </c>
      <c r="G36" s="22" t="s">
        <v>129</v>
      </c>
      <c r="H36" s="20" t="s">
        <v>63</v>
      </c>
      <c r="I36" s="30"/>
    </row>
    <row r="37" spans="2:9" s="1" customFormat="1" ht="15.75" customHeight="1" x14ac:dyDescent="0.2">
      <c r="B37" s="36">
        <v>14027165</v>
      </c>
      <c r="C37" s="22" t="s">
        <v>69</v>
      </c>
      <c r="D37" s="20" t="s">
        <v>61</v>
      </c>
      <c r="E37" s="40"/>
      <c r="F37" s="23" t="s">
        <v>130</v>
      </c>
      <c r="G37" s="22" t="s">
        <v>131</v>
      </c>
      <c r="H37" s="20" t="s">
        <v>63</v>
      </c>
      <c r="I37" s="30"/>
    </row>
    <row r="38" spans="2:9" s="1" customFormat="1" ht="15.75" customHeight="1" x14ac:dyDescent="0.2">
      <c r="B38" s="36">
        <v>14027440</v>
      </c>
      <c r="C38" s="22" t="s">
        <v>103</v>
      </c>
      <c r="D38" s="20" t="s">
        <v>61</v>
      </c>
      <c r="E38" s="40"/>
      <c r="F38" s="23" t="s">
        <v>132</v>
      </c>
      <c r="G38" s="22" t="s">
        <v>133</v>
      </c>
      <c r="H38" s="20" t="s">
        <v>63</v>
      </c>
      <c r="I38" s="30"/>
    </row>
    <row r="39" spans="2:9" s="1" customFormat="1" ht="15.75" customHeight="1" x14ac:dyDescent="0.2">
      <c r="B39" s="36">
        <v>14027441</v>
      </c>
      <c r="C39" s="22" t="s">
        <v>104</v>
      </c>
      <c r="D39" s="18" t="s">
        <v>61</v>
      </c>
      <c r="F39" s="23" t="s">
        <v>134</v>
      </c>
      <c r="G39" s="24" t="s">
        <v>135</v>
      </c>
      <c r="H39" s="20" t="s">
        <v>63</v>
      </c>
      <c r="I39" s="30"/>
    </row>
    <row r="40" spans="2:9" s="1" customFormat="1" ht="15.75" customHeight="1" x14ac:dyDescent="0.2">
      <c r="B40" s="36">
        <v>14028678</v>
      </c>
      <c r="C40" s="22" t="s">
        <v>105</v>
      </c>
      <c r="D40" s="18" t="s">
        <v>61</v>
      </c>
      <c r="E40" s="40"/>
      <c r="F40" s="23" t="s">
        <v>136</v>
      </c>
      <c r="G40" s="22" t="s">
        <v>137</v>
      </c>
      <c r="H40" s="20" t="s">
        <v>63</v>
      </c>
      <c r="I40" s="31"/>
    </row>
    <row r="41" spans="2:9" s="1" customFormat="1" ht="23.25" customHeight="1" x14ac:dyDescent="0.2">
      <c r="B41" s="36">
        <v>14028679</v>
      </c>
      <c r="C41" s="22" t="s">
        <v>106</v>
      </c>
      <c r="D41" s="18" t="s">
        <v>61</v>
      </c>
      <c r="E41" s="40"/>
      <c r="F41" s="23" t="s">
        <v>138</v>
      </c>
      <c r="G41" s="24" t="s">
        <v>147</v>
      </c>
      <c r="H41" s="20" t="s">
        <v>63</v>
      </c>
      <c r="I41" s="31"/>
    </row>
    <row r="42" spans="2:9" s="1" customFormat="1" ht="22.5" x14ac:dyDescent="0.2">
      <c r="B42" s="36">
        <v>14027439</v>
      </c>
      <c r="C42" s="22" t="s">
        <v>107</v>
      </c>
      <c r="D42" s="20" t="s">
        <v>61</v>
      </c>
      <c r="E42" s="40"/>
      <c r="F42" s="23" t="s">
        <v>139</v>
      </c>
      <c r="G42" s="24" t="s">
        <v>144</v>
      </c>
      <c r="H42" s="20" t="s">
        <v>63</v>
      </c>
      <c r="I42" s="31"/>
    </row>
    <row r="43" spans="2:9" s="1" customFormat="1" ht="22.5" x14ac:dyDescent="0.2">
      <c r="B43" s="36">
        <v>14027437</v>
      </c>
      <c r="C43" s="22" t="s">
        <v>108</v>
      </c>
      <c r="D43" s="20" t="s">
        <v>61</v>
      </c>
      <c r="E43" s="40"/>
      <c r="F43" s="23" t="s">
        <v>140</v>
      </c>
      <c r="G43" s="24" t="s">
        <v>145</v>
      </c>
      <c r="H43" s="20" t="s">
        <v>63</v>
      </c>
      <c r="I43" s="31"/>
    </row>
    <row r="44" spans="2:9" s="1" customFormat="1" ht="22.5" x14ac:dyDescent="0.2">
      <c r="B44" s="36">
        <v>14027438</v>
      </c>
      <c r="C44" s="22" t="s">
        <v>109</v>
      </c>
      <c r="D44" s="20" t="s">
        <v>61</v>
      </c>
      <c r="E44" s="40"/>
      <c r="F44" s="23" t="s">
        <v>141</v>
      </c>
      <c r="G44" s="24" t="s">
        <v>146</v>
      </c>
      <c r="H44" s="20" t="s">
        <v>63</v>
      </c>
      <c r="I44" s="31"/>
    </row>
    <row r="45" spans="2:9" s="1" customFormat="1" ht="15.75" customHeight="1" x14ac:dyDescent="0.2">
      <c r="B45" s="36">
        <v>14027164</v>
      </c>
      <c r="C45" s="22" t="s">
        <v>110</v>
      </c>
      <c r="D45" s="20" t="s">
        <v>61</v>
      </c>
      <c r="E45" s="40"/>
      <c r="F45" s="23" t="s">
        <v>142</v>
      </c>
      <c r="G45" s="24" t="s">
        <v>143</v>
      </c>
      <c r="H45" s="20" t="s">
        <v>63</v>
      </c>
      <c r="I45" s="30"/>
    </row>
    <row r="46" spans="2:9" s="1" customFormat="1" ht="15.75" customHeight="1" thickBot="1" x14ac:dyDescent="0.25">
      <c r="B46" s="42">
        <v>14027165</v>
      </c>
      <c r="C46" s="43" t="s">
        <v>111</v>
      </c>
      <c r="D46" s="44" t="s">
        <v>61</v>
      </c>
      <c r="E46" s="45"/>
      <c r="F46" s="46"/>
      <c r="G46" s="43"/>
      <c r="H46" s="44"/>
      <c r="I46" s="47"/>
    </row>
    <row r="47" spans="2:9" s="1" customFormat="1" thickTop="1" x14ac:dyDescent="0.2">
      <c r="B47" s="4"/>
      <c r="C47" s="4"/>
      <c r="D47" s="4"/>
      <c r="E47" s="4"/>
      <c r="F47" s="5"/>
      <c r="G47" s="4"/>
      <c r="H47" s="4"/>
      <c r="I47" s="4"/>
    </row>
    <row r="48" spans="2:9" s="1" customFormat="1" ht="12" x14ac:dyDescent="0.2">
      <c r="B48" s="4"/>
      <c r="C48" s="4"/>
      <c r="D48" s="4"/>
      <c r="E48" s="4"/>
      <c r="F48" s="5"/>
      <c r="G48" s="4"/>
      <c r="H48" s="4"/>
      <c r="I48" s="4"/>
    </row>
    <row r="49" spans="2:9" s="1" customFormat="1" ht="12" hidden="1" x14ac:dyDescent="0.2">
      <c r="B49" s="4"/>
      <c r="C49" s="13" t="s">
        <v>70</v>
      </c>
      <c r="D49" s="4"/>
      <c r="E49" s="4"/>
      <c r="F49" s="5"/>
      <c r="G49" s="4"/>
      <c r="H49" s="4"/>
      <c r="I49" s="4"/>
    </row>
    <row r="50" spans="2:9" s="1" customFormat="1" ht="12" hidden="1" x14ac:dyDescent="0.2">
      <c r="B50" s="4"/>
      <c r="C50" s="13" t="s">
        <v>71</v>
      </c>
      <c r="D50" s="4"/>
      <c r="E50" s="4"/>
      <c r="F50" s="5"/>
      <c r="G50" s="4"/>
      <c r="H50" s="4"/>
      <c r="I50" s="4"/>
    </row>
    <row r="51" spans="2:9" s="1" customFormat="1" ht="12" hidden="1" x14ac:dyDescent="0.2">
      <c r="B51" s="4"/>
      <c r="C51" s="13" t="s">
        <v>72</v>
      </c>
      <c r="D51" s="4"/>
      <c r="E51" s="4"/>
      <c r="F51" s="5"/>
      <c r="G51" s="4"/>
      <c r="H51" s="4"/>
      <c r="I51" s="4"/>
    </row>
    <row r="52" spans="2:9" s="1" customFormat="1" ht="12" hidden="1" x14ac:dyDescent="0.2">
      <c r="B52" s="4"/>
      <c r="C52" s="13" t="s">
        <v>73</v>
      </c>
      <c r="D52" s="4"/>
      <c r="E52" s="4"/>
      <c r="F52" s="5"/>
      <c r="G52" s="4"/>
      <c r="H52" s="4"/>
      <c r="I52" s="4"/>
    </row>
    <row r="53" spans="2:9" s="1" customFormat="1" ht="12" hidden="1" x14ac:dyDescent="0.2">
      <c r="B53" s="4"/>
      <c r="C53" s="13" t="s">
        <v>74</v>
      </c>
      <c r="D53" s="4"/>
      <c r="E53" s="4"/>
      <c r="F53" s="5"/>
      <c r="G53" s="4"/>
      <c r="H53" s="4"/>
      <c r="I53" s="4"/>
    </row>
    <row r="54" spans="2:9" s="1" customFormat="1" ht="12" hidden="1" x14ac:dyDescent="0.2">
      <c r="B54" s="4"/>
      <c r="C54" s="13" t="s">
        <v>75</v>
      </c>
      <c r="D54" s="4"/>
      <c r="E54" s="4"/>
      <c r="F54" s="5"/>
      <c r="G54" s="4"/>
      <c r="H54" s="4"/>
      <c r="I54" s="4"/>
    </row>
    <row r="55" spans="2:9" s="1" customFormat="1" ht="12" hidden="1" x14ac:dyDescent="0.2">
      <c r="B55" s="4"/>
      <c r="C55" s="13" t="s">
        <v>76</v>
      </c>
      <c r="D55" s="4"/>
      <c r="E55" s="4"/>
      <c r="F55" s="5"/>
      <c r="G55" s="4"/>
      <c r="H55" s="4"/>
      <c r="I55" s="4"/>
    </row>
    <row r="56" spans="2:9" s="1" customFormat="1" ht="12" hidden="1" x14ac:dyDescent="0.2">
      <c r="B56" s="4"/>
      <c r="C56" s="13" t="s">
        <v>148</v>
      </c>
      <c r="D56" s="4"/>
      <c r="E56" s="4"/>
      <c r="F56" s="5"/>
      <c r="G56" s="4"/>
      <c r="H56" s="4"/>
      <c r="I56" s="4"/>
    </row>
    <row r="57" spans="2:9" s="1" customFormat="1" ht="12" hidden="1" x14ac:dyDescent="0.2">
      <c r="B57" s="4" t="s">
        <v>6</v>
      </c>
      <c r="C57" s="13" t="s">
        <v>149</v>
      </c>
      <c r="D57" s="4"/>
      <c r="E57" s="4"/>
      <c r="F57" s="5"/>
      <c r="G57" s="4"/>
      <c r="H57" s="4"/>
      <c r="I57" s="4"/>
    </row>
    <row r="58" spans="2:9" s="1" customFormat="1" ht="12" hidden="1" x14ac:dyDescent="0.2">
      <c r="B58" s="4" t="s">
        <v>7</v>
      </c>
      <c r="C58" s="13" t="s">
        <v>150</v>
      </c>
      <c r="D58" s="4"/>
      <c r="E58" s="4"/>
      <c r="F58" s="5"/>
      <c r="G58" s="4"/>
      <c r="H58" s="4"/>
      <c r="I58" s="4"/>
    </row>
    <row r="59" spans="2:9" s="1" customFormat="1" ht="12" hidden="1" x14ac:dyDescent="0.2">
      <c r="B59" s="4" t="s">
        <v>8</v>
      </c>
      <c r="C59" s="13" t="s">
        <v>189</v>
      </c>
      <c r="D59" s="4"/>
      <c r="E59" s="4"/>
      <c r="F59" s="5"/>
      <c r="G59" s="4"/>
      <c r="H59" s="4"/>
      <c r="I59" s="4"/>
    </row>
    <row r="60" spans="2:9" s="1" customFormat="1" ht="12" hidden="1" x14ac:dyDescent="0.2">
      <c r="B60" s="4" t="s">
        <v>9</v>
      </c>
      <c r="C60" s="13" t="s">
        <v>190</v>
      </c>
      <c r="D60" s="4"/>
      <c r="E60" s="4"/>
      <c r="F60" s="5"/>
      <c r="G60" s="4"/>
      <c r="H60" s="4"/>
      <c r="I60" s="4"/>
    </row>
    <row r="61" spans="2:9" s="1" customFormat="1" ht="12" hidden="1" x14ac:dyDescent="0.2">
      <c r="B61" s="4" t="s">
        <v>19</v>
      </c>
      <c r="C61" s="13" t="s">
        <v>191</v>
      </c>
      <c r="D61" s="4"/>
      <c r="E61" s="4"/>
      <c r="F61" s="5"/>
      <c r="G61" s="4"/>
      <c r="H61" s="4"/>
      <c r="I61" s="4"/>
    </row>
    <row r="62" spans="2:9" s="1" customFormat="1" ht="12" hidden="1" x14ac:dyDescent="0.2">
      <c r="B62" s="4" t="s">
        <v>20</v>
      </c>
      <c r="C62" s="13" t="s">
        <v>192</v>
      </c>
      <c r="D62" s="4"/>
      <c r="E62" s="4"/>
      <c r="F62" s="5"/>
      <c r="G62" s="4"/>
      <c r="H62" s="4"/>
      <c r="I62" s="4"/>
    </row>
    <row r="63" spans="2:9" s="1" customFormat="1" ht="12" hidden="1" x14ac:dyDescent="0.2">
      <c r="B63" s="9"/>
      <c r="C63" s="13" t="s">
        <v>151</v>
      </c>
      <c r="D63" s="9"/>
      <c r="E63" s="9"/>
      <c r="F63" s="10"/>
      <c r="G63" s="9"/>
      <c r="H63" s="4"/>
      <c r="I63" s="4"/>
    </row>
    <row r="64" spans="2:9" s="1" customFormat="1" ht="12" hidden="1" x14ac:dyDescent="0.2">
      <c r="B64" s="9"/>
      <c r="C64" s="13" t="s">
        <v>153</v>
      </c>
      <c r="D64" s="9"/>
      <c r="E64" s="9"/>
      <c r="F64" s="10"/>
      <c r="G64" s="9"/>
      <c r="H64" s="4"/>
      <c r="I64" s="4"/>
    </row>
    <row r="65" spans="2:9" s="1" customFormat="1" ht="12" hidden="1" x14ac:dyDescent="0.2">
      <c r="B65" s="9"/>
      <c r="C65" s="13" t="s">
        <v>152</v>
      </c>
      <c r="D65" s="9"/>
      <c r="E65" s="9"/>
      <c r="F65" s="10"/>
      <c r="G65" s="9"/>
      <c r="H65" s="4"/>
      <c r="I65" s="4"/>
    </row>
    <row r="66" spans="2:9" s="1" customFormat="1" ht="12" hidden="1" x14ac:dyDescent="0.2">
      <c r="B66" s="9"/>
      <c r="C66" s="13" t="s">
        <v>155</v>
      </c>
      <c r="D66" s="9"/>
      <c r="E66" s="9"/>
      <c r="F66" s="10"/>
      <c r="G66" s="9"/>
      <c r="H66" s="4"/>
      <c r="I66" s="4"/>
    </row>
    <row r="67" spans="2:9" s="1" customFormat="1" ht="12" hidden="1" x14ac:dyDescent="0.2">
      <c r="B67" s="9"/>
      <c r="C67" s="13" t="s">
        <v>156</v>
      </c>
      <c r="D67" s="9"/>
      <c r="E67" s="9"/>
      <c r="F67" s="10"/>
      <c r="G67" s="9"/>
      <c r="H67" s="4"/>
      <c r="I67" s="4"/>
    </row>
    <row r="68" spans="2:9" s="1" customFormat="1" ht="12" hidden="1" customHeight="1" x14ac:dyDescent="0.2">
      <c r="B68" s="11"/>
      <c r="C68" s="13" t="s">
        <v>77</v>
      </c>
      <c r="D68" s="11"/>
      <c r="E68" s="11"/>
      <c r="F68" s="11"/>
      <c r="G68" s="11"/>
      <c r="H68" s="4"/>
      <c r="I68" s="4"/>
    </row>
    <row r="69" spans="2:9" s="1" customFormat="1" ht="12" hidden="1" customHeight="1" x14ac:dyDescent="0.2">
      <c r="B69" s="11"/>
      <c r="C69" s="13" t="s">
        <v>78</v>
      </c>
      <c r="D69" s="11"/>
      <c r="E69" s="11"/>
      <c r="F69" s="11"/>
      <c r="G69" s="11"/>
      <c r="H69" s="4"/>
      <c r="I69" s="4"/>
    </row>
    <row r="70" spans="2:9" s="1" customFormat="1" ht="12" hidden="1" customHeight="1" x14ac:dyDescent="0.2">
      <c r="B70" s="11"/>
      <c r="C70" s="13" t="s">
        <v>79</v>
      </c>
      <c r="D70" s="11"/>
      <c r="E70" s="11"/>
      <c r="F70" s="11"/>
      <c r="G70" s="11"/>
      <c r="H70" s="4"/>
      <c r="I70" s="4"/>
    </row>
    <row r="71" spans="2:9" s="1" customFormat="1" ht="12" hidden="1" customHeight="1" x14ac:dyDescent="0.2">
      <c r="B71" s="11"/>
      <c r="C71" s="13" t="s">
        <v>157</v>
      </c>
      <c r="D71" s="11"/>
      <c r="E71" s="11"/>
      <c r="F71" s="11"/>
      <c r="G71" s="11"/>
      <c r="H71" s="4"/>
      <c r="I71" s="4"/>
    </row>
    <row r="72" spans="2:9" s="1" customFormat="1" ht="12" hidden="1" customHeight="1" x14ac:dyDescent="0.2">
      <c r="B72" s="11"/>
      <c r="C72" s="13"/>
      <c r="D72" s="11"/>
      <c r="E72" s="11"/>
      <c r="F72" s="11"/>
      <c r="G72" s="11"/>
      <c r="H72" s="4"/>
      <c r="I72" s="4"/>
    </row>
    <row r="73" spans="2:9" s="1" customFormat="1" ht="12" hidden="1" x14ac:dyDescent="0.2">
      <c r="B73" s="4"/>
      <c r="C73" s="13" t="s">
        <v>158</v>
      </c>
      <c r="D73" s="4"/>
      <c r="E73" s="4"/>
      <c r="F73" s="5"/>
      <c r="G73" s="4"/>
      <c r="H73" s="4"/>
      <c r="I73" s="4"/>
    </row>
    <row r="74" spans="2:9" s="1" customFormat="1" ht="12" hidden="1" x14ac:dyDescent="0.2">
      <c r="B74" s="4"/>
      <c r="C74" s="13" t="s">
        <v>159</v>
      </c>
      <c r="D74" s="4"/>
      <c r="E74" s="4"/>
      <c r="F74" s="5"/>
      <c r="G74" s="4"/>
      <c r="H74" s="4"/>
      <c r="I74" s="4"/>
    </row>
    <row r="75" spans="2:9" s="1" customFormat="1" ht="12" hidden="1" x14ac:dyDescent="0.2">
      <c r="B75" s="4"/>
      <c r="C75" s="13" t="s">
        <v>160</v>
      </c>
      <c r="D75" s="4"/>
      <c r="E75" s="4"/>
      <c r="F75" s="5"/>
      <c r="G75" s="4"/>
      <c r="H75" s="4"/>
      <c r="I75" s="4"/>
    </row>
    <row r="76" spans="2:9" s="1" customFormat="1" ht="12" hidden="1" x14ac:dyDescent="0.2">
      <c r="B76" s="4"/>
      <c r="C76" s="13" t="s">
        <v>161</v>
      </c>
      <c r="D76" s="4"/>
      <c r="E76" s="4"/>
      <c r="F76" s="5"/>
      <c r="G76" s="4"/>
      <c r="H76" s="4"/>
      <c r="I76" s="4"/>
    </row>
    <row r="77" spans="2:9" s="1" customFormat="1" ht="12" hidden="1" x14ac:dyDescent="0.2">
      <c r="B77" s="4"/>
      <c r="C77" s="13" t="s">
        <v>162</v>
      </c>
      <c r="D77" s="4"/>
      <c r="E77" s="4"/>
      <c r="F77" s="5"/>
      <c r="G77" s="4"/>
      <c r="H77" s="4"/>
      <c r="I77" s="4"/>
    </row>
    <row r="78" spans="2:9" s="1" customFormat="1" ht="12" hidden="1" x14ac:dyDescent="0.2">
      <c r="B78" s="4"/>
      <c r="C78" s="13" t="s">
        <v>165</v>
      </c>
      <c r="D78" s="4"/>
      <c r="E78" s="4"/>
      <c r="F78" s="5"/>
      <c r="G78" s="4"/>
      <c r="H78" s="4"/>
      <c r="I78" s="4"/>
    </row>
    <row r="79" spans="2:9" s="1" customFormat="1" ht="12" hidden="1" x14ac:dyDescent="0.2">
      <c r="B79" s="4"/>
      <c r="C79" s="13" t="s">
        <v>80</v>
      </c>
      <c r="D79" s="4"/>
      <c r="E79" s="4"/>
      <c r="F79" s="5"/>
      <c r="G79" s="4"/>
      <c r="H79" s="4"/>
      <c r="I79" s="4"/>
    </row>
    <row r="80" spans="2:9" s="1" customFormat="1" ht="12" hidden="1" x14ac:dyDescent="0.2">
      <c r="B80" s="4"/>
      <c r="C80" s="13" t="s">
        <v>81</v>
      </c>
      <c r="D80" s="4"/>
      <c r="E80" s="4"/>
      <c r="F80" s="5"/>
      <c r="G80" s="4"/>
      <c r="H80" s="4"/>
      <c r="I80" s="4"/>
    </row>
    <row r="81" spans="2:9" s="1" customFormat="1" ht="12" hidden="1" x14ac:dyDescent="0.2">
      <c r="B81" s="4"/>
      <c r="C81" s="13" t="s">
        <v>82</v>
      </c>
      <c r="D81" s="4"/>
      <c r="E81" s="4"/>
      <c r="F81" s="5"/>
      <c r="G81" s="4"/>
      <c r="H81" s="4"/>
      <c r="I81" s="4"/>
    </row>
    <row r="82" spans="2:9" s="1" customFormat="1" ht="12" hidden="1" x14ac:dyDescent="0.2">
      <c r="B82" s="4"/>
      <c r="C82" s="13" t="s">
        <v>83</v>
      </c>
      <c r="D82" s="4"/>
      <c r="E82" s="4"/>
      <c r="F82" s="5"/>
      <c r="G82" s="4"/>
      <c r="H82" s="4"/>
      <c r="I82" s="4"/>
    </row>
    <row r="83" spans="2:9" s="1" customFormat="1" ht="12" hidden="1" x14ac:dyDescent="0.2">
      <c r="B83" s="4"/>
      <c r="C83" s="13" t="s">
        <v>84</v>
      </c>
      <c r="D83" s="4"/>
      <c r="E83" s="4"/>
      <c r="F83" s="5"/>
      <c r="G83" s="4"/>
      <c r="H83" s="4"/>
      <c r="I83" s="4"/>
    </row>
    <row r="84" spans="2:9" s="1" customFormat="1" ht="12" hidden="1" x14ac:dyDescent="0.2">
      <c r="B84" s="4"/>
      <c r="C84" s="13" t="s">
        <v>85</v>
      </c>
      <c r="D84" s="4"/>
      <c r="E84" s="4"/>
      <c r="F84" s="5"/>
      <c r="G84" s="4"/>
      <c r="H84" s="4"/>
      <c r="I84" s="4"/>
    </row>
    <row r="85" spans="2:9" s="1" customFormat="1" ht="12" hidden="1" x14ac:dyDescent="0.2">
      <c r="B85" s="4"/>
      <c r="C85" s="13" t="s">
        <v>86</v>
      </c>
      <c r="D85" s="4"/>
      <c r="E85" s="4"/>
      <c r="F85" s="5"/>
      <c r="G85" s="4"/>
      <c r="H85" s="4"/>
      <c r="I85" s="4"/>
    </row>
    <row r="86" spans="2:9" s="1" customFormat="1" ht="12" hidden="1" x14ac:dyDescent="0.2">
      <c r="B86" s="4"/>
      <c r="C86" s="13" t="s">
        <v>87</v>
      </c>
      <c r="D86" s="4"/>
      <c r="E86" s="4"/>
      <c r="F86" s="5"/>
      <c r="G86" s="4"/>
      <c r="H86" s="4"/>
      <c r="I86" s="4"/>
    </row>
    <row r="87" spans="2:9" s="1" customFormat="1" ht="12" hidden="1" x14ac:dyDescent="0.2">
      <c r="B87" s="4"/>
      <c r="C87" s="13" t="s">
        <v>88</v>
      </c>
      <c r="D87" s="4"/>
      <c r="E87" s="4"/>
      <c r="F87" s="5"/>
      <c r="G87" s="4"/>
      <c r="H87" s="4"/>
      <c r="I87" s="4"/>
    </row>
    <row r="88" spans="2:9" s="1" customFormat="1" ht="12" hidden="1" x14ac:dyDescent="0.2">
      <c r="B88" s="4"/>
      <c r="C88" s="13" t="s">
        <v>188</v>
      </c>
      <c r="D88" s="4"/>
      <c r="E88" s="4"/>
      <c r="F88" s="5"/>
      <c r="G88" s="4"/>
      <c r="H88" s="4"/>
      <c r="I88" s="4"/>
    </row>
    <row r="89" spans="2:9" s="1" customFormat="1" ht="12" hidden="1" x14ac:dyDescent="0.2">
      <c r="B89" s="4"/>
      <c r="C89" s="13" t="s">
        <v>172</v>
      </c>
      <c r="D89" s="4"/>
      <c r="E89" s="4"/>
      <c r="F89" s="5"/>
      <c r="G89" s="4"/>
      <c r="H89" s="4"/>
      <c r="I89" s="4"/>
    </row>
    <row r="90" spans="2:9" s="1" customFormat="1" ht="12" hidden="1" x14ac:dyDescent="0.2">
      <c r="B90" s="4"/>
      <c r="C90" s="13" t="s">
        <v>173</v>
      </c>
      <c r="D90" s="4"/>
      <c r="E90" s="4"/>
      <c r="F90" s="5"/>
      <c r="G90" s="4"/>
      <c r="H90" s="4"/>
      <c r="I90" s="4"/>
    </row>
    <row r="91" spans="2:9" s="1" customFormat="1" ht="12" hidden="1" x14ac:dyDescent="0.2">
      <c r="B91" s="4"/>
      <c r="C91" s="13" t="s">
        <v>174</v>
      </c>
      <c r="D91" s="4"/>
      <c r="E91" s="4"/>
      <c r="F91" s="5"/>
      <c r="G91" s="4"/>
      <c r="H91" s="4"/>
      <c r="I91" s="4"/>
    </row>
    <row r="92" spans="2:9" s="1" customFormat="1" ht="12" hidden="1" x14ac:dyDescent="0.2">
      <c r="B92" s="4"/>
      <c r="C92" s="13" t="s">
        <v>175</v>
      </c>
      <c r="D92" s="4"/>
      <c r="E92" s="4"/>
      <c r="F92" s="5"/>
      <c r="G92" s="4"/>
      <c r="H92" s="4"/>
      <c r="I92" s="4"/>
    </row>
    <row r="93" spans="2:9" s="1" customFormat="1" ht="12" hidden="1" x14ac:dyDescent="0.2">
      <c r="B93" s="4"/>
      <c r="C93" s="13" t="s">
        <v>176</v>
      </c>
      <c r="D93" s="4"/>
      <c r="E93" s="4"/>
      <c r="F93" s="5"/>
      <c r="G93" s="4"/>
      <c r="H93" s="4"/>
      <c r="I93" s="4"/>
    </row>
    <row r="94" spans="2:9" s="1" customFormat="1" ht="12" hidden="1" x14ac:dyDescent="0.2">
      <c r="B94" s="4"/>
      <c r="C94" s="13" t="s">
        <v>177</v>
      </c>
      <c r="D94" s="4"/>
      <c r="E94" s="4"/>
      <c r="F94" s="5"/>
      <c r="G94" s="4"/>
      <c r="H94" s="4"/>
      <c r="I94" s="4"/>
    </row>
    <row r="95" spans="2:9" s="1" customFormat="1" ht="12" hidden="1" x14ac:dyDescent="0.2">
      <c r="B95" s="4"/>
      <c r="C95" s="13" t="s">
        <v>183</v>
      </c>
      <c r="D95" s="4"/>
      <c r="E95" s="4"/>
      <c r="F95" s="5"/>
      <c r="G95" s="4"/>
      <c r="H95" s="4"/>
      <c r="I95" s="4"/>
    </row>
    <row r="96" spans="2:9" s="1" customFormat="1" ht="12" hidden="1" x14ac:dyDescent="0.2">
      <c r="B96" s="4"/>
      <c r="C96" s="13" t="s">
        <v>184</v>
      </c>
      <c r="D96" s="4"/>
      <c r="E96" s="4"/>
      <c r="F96" s="5"/>
      <c r="G96" s="4"/>
      <c r="H96" s="4"/>
      <c r="I96" s="4"/>
    </row>
    <row r="97" spans="2:9" s="1" customFormat="1" ht="12" hidden="1" x14ac:dyDescent="0.2">
      <c r="B97" s="4"/>
      <c r="C97" s="13" t="s">
        <v>185</v>
      </c>
      <c r="D97" s="4"/>
      <c r="E97" s="4"/>
      <c r="F97" s="5"/>
      <c r="G97" s="4"/>
      <c r="H97" s="4"/>
      <c r="I97" s="4"/>
    </row>
    <row r="98" spans="2:9" s="1" customFormat="1" ht="12" hidden="1" x14ac:dyDescent="0.2">
      <c r="B98" s="4"/>
      <c r="C98" s="13" t="s">
        <v>186</v>
      </c>
      <c r="D98" s="4"/>
      <c r="E98" s="4"/>
      <c r="F98" s="5"/>
      <c r="G98" s="4"/>
      <c r="H98" s="4"/>
      <c r="I98" s="4"/>
    </row>
    <row r="99" spans="2:9" s="1" customFormat="1" ht="12" hidden="1" x14ac:dyDescent="0.2">
      <c r="B99" s="4"/>
      <c r="C99" s="13" t="s">
        <v>187</v>
      </c>
      <c r="D99" s="4"/>
      <c r="E99" s="4"/>
      <c r="F99" s="5"/>
      <c r="G99" s="4"/>
      <c r="H99" s="4"/>
      <c r="I99" s="4"/>
    </row>
    <row r="100" spans="2:9" s="1" customFormat="1" ht="12" hidden="1" x14ac:dyDescent="0.2">
      <c r="B100" s="4"/>
      <c r="C100" s="13" t="s">
        <v>89</v>
      </c>
      <c r="D100" s="4"/>
      <c r="E100" s="4"/>
      <c r="F100" s="5"/>
      <c r="G100" s="4"/>
      <c r="H100" s="4"/>
      <c r="I100" s="4"/>
    </row>
    <row r="101" spans="2:9" s="1" customFormat="1" ht="12" hidden="1" x14ac:dyDescent="0.2">
      <c r="B101" s="4"/>
      <c r="C101" s="13" t="s">
        <v>90</v>
      </c>
      <c r="D101" s="4"/>
      <c r="E101" s="4"/>
      <c r="F101" s="5"/>
      <c r="G101" s="4"/>
      <c r="H101" s="4"/>
      <c r="I101" s="4"/>
    </row>
    <row r="102" spans="2:9" s="1" customFormat="1" ht="12" hidden="1" x14ac:dyDescent="0.2">
      <c r="B102" s="4"/>
      <c r="C102" s="4"/>
      <c r="D102" s="4"/>
      <c r="E102" s="4"/>
      <c r="F102" s="5"/>
      <c r="G102" s="4"/>
      <c r="H102" s="4"/>
      <c r="I102" s="4"/>
    </row>
    <row r="103" spans="2:9" s="1" customFormat="1" ht="12" x14ac:dyDescent="0.2">
      <c r="B103" s="4"/>
      <c r="C103" s="4"/>
      <c r="D103" s="4"/>
      <c r="E103" s="4"/>
      <c r="F103" s="5"/>
      <c r="G103" s="4"/>
      <c r="H103" s="4"/>
      <c r="I103" s="4"/>
    </row>
    <row r="104" spans="2:9" s="1" customFormat="1" ht="12" x14ac:dyDescent="0.2">
      <c r="B104" s="4"/>
      <c r="C104" s="4"/>
      <c r="D104" s="4"/>
      <c r="E104" s="4"/>
      <c r="F104" s="5"/>
      <c r="G104" s="4"/>
      <c r="H104" s="4"/>
      <c r="I104" s="4"/>
    </row>
    <row r="105" spans="2:9" s="1" customFormat="1" ht="12" x14ac:dyDescent="0.2">
      <c r="B105" s="4"/>
      <c r="C105" s="4"/>
      <c r="D105" s="4"/>
      <c r="E105" s="4"/>
      <c r="F105" s="5"/>
      <c r="G105" s="4"/>
      <c r="H105" s="4"/>
      <c r="I105" s="4"/>
    </row>
    <row r="106" spans="2:9" s="1" customFormat="1" ht="12" x14ac:dyDescent="0.2">
      <c r="B106" s="4"/>
      <c r="C106" s="4"/>
      <c r="D106" s="4"/>
      <c r="E106" s="4"/>
      <c r="F106" s="5"/>
      <c r="G106" s="4"/>
      <c r="H106" s="4"/>
      <c r="I106" s="4"/>
    </row>
    <row r="107" spans="2:9" s="1" customFormat="1" ht="12" x14ac:dyDescent="0.2">
      <c r="B107" s="4"/>
      <c r="C107" s="4"/>
      <c r="D107" s="4"/>
      <c r="E107" s="4"/>
      <c r="F107" s="5"/>
      <c r="G107" s="4"/>
      <c r="H107" s="4"/>
      <c r="I107" s="4"/>
    </row>
    <row r="108" spans="2:9" s="1" customFormat="1" ht="12" x14ac:dyDescent="0.2">
      <c r="B108" s="4"/>
      <c r="C108" s="4"/>
      <c r="D108" s="4"/>
      <c r="E108" s="4"/>
      <c r="F108" s="5"/>
      <c r="G108" s="4"/>
      <c r="H108" s="4"/>
      <c r="I108" s="4"/>
    </row>
    <row r="109" spans="2:9" s="1" customFormat="1" ht="12" x14ac:dyDescent="0.2">
      <c r="B109" s="4"/>
      <c r="C109" s="4"/>
      <c r="D109" s="4"/>
      <c r="E109" s="4"/>
      <c r="F109" s="5"/>
      <c r="G109" s="4"/>
      <c r="H109" s="4"/>
      <c r="I109" s="4"/>
    </row>
    <row r="110" spans="2:9" s="1" customFormat="1" ht="12" x14ac:dyDescent="0.2">
      <c r="B110" s="4"/>
      <c r="C110" s="4"/>
      <c r="D110" s="4"/>
      <c r="E110" s="4"/>
      <c r="F110" s="5"/>
      <c r="G110" s="4"/>
      <c r="H110" s="4"/>
      <c r="I110" s="4"/>
    </row>
    <row r="111" spans="2:9" s="1" customFormat="1" ht="12" x14ac:dyDescent="0.2">
      <c r="B111" s="4"/>
      <c r="C111" s="4"/>
      <c r="D111" s="4"/>
      <c r="E111" s="4"/>
      <c r="F111" s="5"/>
      <c r="G111" s="4"/>
      <c r="H111" s="4"/>
      <c r="I111" s="4"/>
    </row>
    <row r="112" spans="2:9" s="1" customFormat="1" ht="12" x14ac:dyDescent="0.2">
      <c r="B112" s="4"/>
      <c r="C112" s="4"/>
      <c r="D112" s="4"/>
      <c r="E112" s="4"/>
      <c r="F112" s="5"/>
      <c r="G112" s="4"/>
      <c r="H112" s="4"/>
      <c r="I112" s="4"/>
    </row>
    <row r="113" spans="2:9" s="1" customFormat="1" ht="12" x14ac:dyDescent="0.2">
      <c r="B113" s="4"/>
      <c r="C113" s="4"/>
      <c r="D113" s="4"/>
      <c r="E113" s="4"/>
      <c r="F113" s="5"/>
      <c r="G113" s="4"/>
      <c r="H113" s="4"/>
      <c r="I113" s="4"/>
    </row>
    <row r="114" spans="2:9" s="1" customFormat="1" ht="12" x14ac:dyDescent="0.2">
      <c r="B114" s="4"/>
      <c r="C114" s="4"/>
      <c r="D114" s="4"/>
      <c r="E114" s="4"/>
      <c r="F114" s="5"/>
      <c r="G114" s="4"/>
      <c r="H114" s="4"/>
      <c r="I114" s="4"/>
    </row>
    <row r="115" spans="2:9" s="1" customFormat="1" ht="12" x14ac:dyDescent="0.2">
      <c r="B115" s="4"/>
      <c r="C115" s="4"/>
      <c r="D115" s="4"/>
      <c r="E115" s="4"/>
      <c r="F115" s="5"/>
      <c r="G115" s="4"/>
      <c r="H115" s="4"/>
      <c r="I115" s="4"/>
    </row>
    <row r="116" spans="2:9" s="1" customFormat="1" ht="12" x14ac:dyDescent="0.2">
      <c r="B116" s="4"/>
      <c r="C116" s="4"/>
      <c r="D116" s="4"/>
      <c r="E116" s="4"/>
      <c r="F116" s="5"/>
      <c r="G116" s="4"/>
      <c r="H116" s="4"/>
      <c r="I116" s="4"/>
    </row>
    <row r="117" spans="2:9" s="1" customFormat="1" ht="12" x14ac:dyDescent="0.2">
      <c r="B117" s="4"/>
      <c r="C117" s="4"/>
      <c r="D117" s="4"/>
      <c r="E117" s="4"/>
      <c r="F117" s="5"/>
      <c r="G117" s="4"/>
      <c r="H117" s="4"/>
      <c r="I117" s="4"/>
    </row>
    <row r="118" spans="2:9" s="1" customFormat="1" ht="12" x14ac:dyDescent="0.2">
      <c r="B118" s="4"/>
      <c r="C118" s="4"/>
      <c r="D118" s="4"/>
      <c r="E118" s="4"/>
      <c r="F118" s="5"/>
      <c r="G118" s="4"/>
      <c r="H118" s="4"/>
      <c r="I118" s="4"/>
    </row>
    <row r="119" spans="2:9" s="1" customFormat="1" ht="12" x14ac:dyDescent="0.2">
      <c r="B119" s="4"/>
      <c r="C119" s="4"/>
      <c r="D119" s="4"/>
      <c r="E119" s="4"/>
      <c r="F119" s="5"/>
      <c r="G119" s="4"/>
      <c r="H119" s="4"/>
      <c r="I119" s="4"/>
    </row>
    <row r="120" spans="2:9" s="1" customFormat="1" ht="12" x14ac:dyDescent="0.2">
      <c r="B120" s="4"/>
      <c r="C120" s="4"/>
      <c r="D120" s="4"/>
      <c r="E120" s="4"/>
      <c r="F120" s="5"/>
      <c r="G120" s="4"/>
      <c r="H120" s="4"/>
      <c r="I120" s="4"/>
    </row>
    <row r="121" spans="2:9" s="1" customFormat="1" ht="12" x14ac:dyDescent="0.2">
      <c r="B121" s="4"/>
      <c r="C121" s="4"/>
      <c r="D121" s="4"/>
      <c r="E121" s="4"/>
      <c r="F121" s="5"/>
      <c r="G121" s="4"/>
      <c r="H121" s="4"/>
      <c r="I121" s="4"/>
    </row>
    <row r="122" spans="2:9" s="1" customFormat="1" ht="12" x14ac:dyDescent="0.2">
      <c r="B122" s="4"/>
      <c r="C122" s="4"/>
      <c r="D122" s="4"/>
      <c r="E122" s="4"/>
      <c r="F122" s="5"/>
      <c r="G122" s="4"/>
      <c r="H122" s="4"/>
      <c r="I122" s="4"/>
    </row>
    <row r="123" spans="2:9" s="1" customFormat="1" ht="12" x14ac:dyDescent="0.2">
      <c r="B123" s="4"/>
      <c r="C123" s="4"/>
      <c r="D123" s="4"/>
      <c r="E123" s="4"/>
      <c r="F123" s="5"/>
      <c r="G123" s="4"/>
      <c r="H123" s="4"/>
      <c r="I123" s="4"/>
    </row>
    <row r="124" spans="2:9" s="1" customFormat="1" ht="12" x14ac:dyDescent="0.2">
      <c r="B124" s="4"/>
      <c r="C124" s="4"/>
      <c r="D124" s="4"/>
      <c r="E124" s="4"/>
      <c r="F124" s="5"/>
      <c r="G124" s="4"/>
      <c r="H124" s="4"/>
      <c r="I124" s="4"/>
    </row>
    <row r="125" spans="2:9" s="1" customFormat="1" ht="12" x14ac:dyDescent="0.2">
      <c r="B125" s="4"/>
      <c r="C125" s="4"/>
      <c r="D125" s="4"/>
      <c r="E125" s="4"/>
      <c r="F125" s="5"/>
      <c r="G125" s="4"/>
      <c r="H125" s="4"/>
      <c r="I125" s="4"/>
    </row>
    <row r="126" spans="2:9" s="1" customFormat="1" ht="12" x14ac:dyDescent="0.2">
      <c r="B126" s="4"/>
      <c r="C126" s="4"/>
      <c r="D126" s="4"/>
      <c r="E126" s="4"/>
      <c r="F126" s="5"/>
      <c r="G126" s="4"/>
      <c r="H126" s="4"/>
      <c r="I126" s="4"/>
    </row>
    <row r="127" spans="2:9" s="1" customFormat="1" ht="12" x14ac:dyDescent="0.2">
      <c r="B127" s="4"/>
      <c r="C127" s="4"/>
      <c r="D127" s="4"/>
      <c r="E127" s="4"/>
      <c r="F127" s="5"/>
      <c r="G127" s="4"/>
      <c r="H127" s="4"/>
      <c r="I127" s="4"/>
    </row>
    <row r="128" spans="2:9" s="1" customFormat="1" ht="12" x14ac:dyDescent="0.2">
      <c r="B128" s="4"/>
      <c r="C128" s="4"/>
      <c r="D128" s="4"/>
      <c r="E128" s="4"/>
      <c r="F128" s="5"/>
      <c r="G128" s="4"/>
      <c r="H128" s="4"/>
      <c r="I128" s="4"/>
    </row>
    <row r="129" spans="2:9" s="1" customFormat="1" ht="12" x14ac:dyDescent="0.2">
      <c r="B129" s="4"/>
      <c r="C129" s="4"/>
      <c r="D129" s="4"/>
      <c r="E129" s="4"/>
      <c r="F129" s="5"/>
      <c r="G129" s="4"/>
      <c r="H129" s="4"/>
      <c r="I129" s="4"/>
    </row>
    <row r="130" spans="2:9" s="1" customFormat="1" ht="12" x14ac:dyDescent="0.2">
      <c r="B130" s="4"/>
      <c r="C130" s="4"/>
      <c r="D130" s="4"/>
      <c r="E130" s="4"/>
      <c r="F130" s="5"/>
      <c r="G130" s="4"/>
      <c r="H130" s="4"/>
      <c r="I130" s="4"/>
    </row>
    <row r="131" spans="2:9" s="1" customFormat="1" ht="12" x14ac:dyDescent="0.2">
      <c r="B131" s="4"/>
      <c r="C131" s="4"/>
      <c r="D131" s="4"/>
      <c r="E131" s="4"/>
      <c r="F131" s="5"/>
      <c r="G131" s="4"/>
      <c r="H131" s="4"/>
      <c r="I131" s="4"/>
    </row>
    <row r="132" spans="2:9" s="1" customFormat="1" ht="12" x14ac:dyDescent="0.2">
      <c r="B132" s="4"/>
      <c r="C132" s="4"/>
      <c r="D132" s="4"/>
      <c r="E132" s="4"/>
      <c r="F132" s="5"/>
      <c r="G132" s="4"/>
      <c r="H132" s="4"/>
      <c r="I132" s="4"/>
    </row>
    <row r="133" spans="2:9" s="1" customFormat="1" ht="12" x14ac:dyDescent="0.2">
      <c r="B133" s="4"/>
      <c r="C133" s="4"/>
      <c r="D133" s="4"/>
      <c r="E133" s="4"/>
      <c r="F133" s="5"/>
      <c r="G133" s="4"/>
      <c r="H133" s="4"/>
      <c r="I133" s="4"/>
    </row>
    <row r="134" spans="2:9" s="1" customFormat="1" ht="12" x14ac:dyDescent="0.2">
      <c r="B134" s="4"/>
      <c r="C134" s="4"/>
      <c r="D134" s="4"/>
      <c r="E134" s="4"/>
      <c r="F134" s="5"/>
      <c r="G134" s="4"/>
      <c r="H134" s="4"/>
      <c r="I134" s="4"/>
    </row>
    <row r="135" spans="2:9" s="1" customFormat="1" ht="12" x14ac:dyDescent="0.2">
      <c r="B135" s="4"/>
      <c r="C135" s="4"/>
      <c r="D135" s="4"/>
      <c r="E135" s="4"/>
      <c r="F135" s="5"/>
      <c r="G135" s="4"/>
      <c r="H135" s="4"/>
      <c r="I135" s="4"/>
    </row>
    <row r="136" spans="2:9" s="1" customFormat="1" ht="12" x14ac:dyDescent="0.2">
      <c r="B136" s="4"/>
      <c r="C136" s="4"/>
      <c r="D136" s="4"/>
      <c r="E136" s="4"/>
      <c r="F136" s="5"/>
      <c r="G136" s="4"/>
      <c r="H136" s="4"/>
      <c r="I136" s="4"/>
    </row>
    <row r="137" spans="2:9" s="1" customFormat="1" ht="12" x14ac:dyDescent="0.2">
      <c r="B137" s="4"/>
      <c r="C137" s="4"/>
      <c r="D137" s="4"/>
      <c r="E137" s="4"/>
      <c r="F137" s="5"/>
      <c r="G137" s="4"/>
      <c r="H137" s="4"/>
      <c r="I137" s="4"/>
    </row>
    <row r="138" spans="2:9" s="1" customFormat="1" ht="12" x14ac:dyDescent="0.2">
      <c r="B138" s="4"/>
      <c r="C138" s="4"/>
      <c r="D138" s="4"/>
      <c r="E138" s="4"/>
      <c r="F138" s="5"/>
      <c r="G138" s="4"/>
      <c r="H138" s="4"/>
      <c r="I138" s="4"/>
    </row>
    <row r="139" spans="2:9" s="1" customFormat="1" ht="12" x14ac:dyDescent="0.2">
      <c r="B139" s="4"/>
      <c r="C139" s="4"/>
      <c r="D139" s="4"/>
      <c r="E139" s="4"/>
      <c r="F139" s="5"/>
      <c r="G139" s="4"/>
      <c r="H139" s="4"/>
      <c r="I139" s="4"/>
    </row>
    <row r="140" spans="2:9" s="1" customFormat="1" ht="12" x14ac:dyDescent="0.2">
      <c r="B140" s="4"/>
      <c r="C140" s="4"/>
      <c r="D140" s="4"/>
      <c r="E140" s="4"/>
      <c r="F140" s="5"/>
      <c r="G140" s="4"/>
      <c r="H140" s="4"/>
      <c r="I140" s="4"/>
    </row>
    <row r="141" spans="2:9" s="1" customFormat="1" ht="12" x14ac:dyDescent="0.2">
      <c r="B141" s="4"/>
      <c r="C141" s="4"/>
      <c r="D141" s="4"/>
      <c r="E141" s="4"/>
      <c r="F141" s="5"/>
      <c r="G141" s="4"/>
      <c r="H141" s="4"/>
      <c r="I141" s="4"/>
    </row>
    <row r="142" spans="2:9" s="1" customFormat="1" ht="12" x14ac:dyDescent="0.2">
      <c r="B142" s="4"/>
      <c r="C142" s="4"/>
      <c r="D142" s="4"/>
      <c r="E142" s="4"/>
      <c r="F142" s="5"/>
      <c r="G142" s="4"/>
      <c r="H142" s="4"/>
      <c r="I142" s="4"/>
    </row>
    <row r="143" spans="2:9" s="1" customFormat="1" ht="12" x14ac:dyDescent="0.2">
      <c r="B143" s="4"/>
      <c r="C143" s="4"/>
      <c r="D143" s="4"/>
      <c r="E143" s="4"/>
      <c r="F143" s="5"/>
      <c r="G143" s="4"/>
      <c r="H143" s="4"/>
      <c r="I143" s="4"/>
    </row>
    <row r="144" spans="2:9" s="1" customFormat="1" ht="12" x14ac:dyDescent="0.2">
      <c r="B144" s="4"/>
      <c r="C144" s="4"/>
      <c r="D144" s="4"/>
      <c r="E144" s="4"/>
      <c r="F144" s="5"/>
      <c r="G144" s="4"/>
      <c r="H144" s="4"/>
      <c r="I144" s="4"/>
    </row>
    <row r="145" spans="2:9" s="1" customFormat="1" ht="12" x14ac:dyDescent="0.2">
      <c r="B145" s="4"/>
      <c r="C145" s="4"/>
      <c r="D145" s="4"/>
      <c r="E145" s="4"/>
      <c r="F145" s="5"/>
      <c r="G145" s="4"/>
      <c r="H145" s="4"/>
      <c r="I145" s="4"/>
    </row>
    <row r="146" spans="2:9" s="1" customFormat="1" ht="12" x14ac:dyDescent="0.2">
      <c r="B146" s="4"/>
      <c r="C146" s="4"/>
      <c r="D146" s="4"/>
      <c r="E146" s="4"/>
      <c r="F146" s="5"/>
      <c r="G146" s="4"/>
      <c r="H146" s="4"/>
      <c r="I146" s="4"/>
    </row>
    <row r="147" spans="2:9" s="1" customFormat="1" ht="12" x14ac:dyDescent="0.2">
      <c r="B147" s="4"/>
      <c r="C147" s="4"/>
      <c r="D147" s="4"/>
      <c r="E147" s="4"/>
      <c r="F147" s="5"/>
      <c r="G147" s="4"/>
      <c r="H147" s="4"/>
      <c r="I147" s="4"/>
    </row>
    <row r="148" spans="2:9" s="1" customFormat="1" ht="12" x14ac:dyDescent="0.2">
      <c r="B148" s="4"/>
      <c r="C148" s="4"/>
      <c r="D148" s="4"/>
      <c r="E148" s="4"/>
      <c r="F148" s="5"/>
      <c r="G148" s="4"/>
      <c r="H148" s="4"/>
      <c r="I148" s="4"/>
    </row>
    <row r="149" spans="2:9" s="1" customFormat="1" ht="12" x14ac:dyDescent="0.2">
      <c r="B149" s="4"/>
      <c r="C149" s="4"/>
      <c r="D149" s="4"/>
      <c r="E149" s="4"/>
      <c r="F149" s="5"/>
      <c r="G149" s="4"/>
      <c r="H149" s="4"/>
      <c r="I149" s="4"/>
    </row>
    <row r="150" spans="2:9" s="1" customFormat="1" ht="12" x14ac:dyDescent="0.2">
      <c r="B150" s="4"/>
      <c r="C150" s="4"/>
      <c r="D150" s="4"/>
      <c r="E150" s="4"/>
      <c r="F150" s="5"/>
      <c r="G150" s="4"/>
      <c r="H150" s="4"/>
      <c r="I150" s="4"/>
    </row>
    <row r="151" spans="2:9" s="1" customFormat="1" ht="12" x14ac:dyDescent="0.2">
      <c r="B151" s="4"/>
      <c r="C151" s="4"/>
      <c r="D151" s="4"/>
      <c r="E151" s="4"/>
      <c r="F151" s="5"/>
      <c r="G151" s="4"/>
      <c r="H151" s="4"/>
      <c r="I151" s="4"/>
    </row>
    <row r="152" spans="2:9" s="1" customFormat="1" ht="12" x14ac:dyDescent="0.2">
      <c r="B152" s="4"/>
      <c r="C152" s="4"/>
      <c r="D152" s="4"/>
      <c r="E152" s="4"/>
      <c r="F152" s="5"/>
      <c r="G152" s="4"/>
      <c r="H152" s="4"/>
      <c r="I152" s="4"/>
    </row>
    <row r="153" spans="2:9" s="1" customFormat="1" ht="12" x14ac:dyDescent="0.2">
      <c r="B153" s="4"/>
      <c r="C153" s="4"/>
      <c r="D153" s="4"/>
      <c r="E153" s="4"/>
      <c r="F153" s="5"/>
      <c r="G153" s="4"/>
      <c r="H153" s="4"/>
      <c r="I153" s="4"/>
    </row>
    <row r="154" spans="2:9" s="1" customFormat="1" ht="12" x14ac:dyDescent="0.2">
      <c r="B154" s="4"/>
      <c r="C154" s="4"/>
      <c r="D154" s="4"/>
      <c r="E154" s="4"/>
      <c r="F154" s="5"/>
      <c r="G154" s="4"/>
      <c r="H154" s="4"/>
      <c r="I154" s="4"/>
    </row>
    <row r="155" spans="2:9" s="1" customFormat="1" ht="12" x14ac:dyDescent="0.2">
      <c r="B155" s="4"/>
      <c r="C155" s="4"/>
      <c r="D155" s="4"/>
      <c r="E155" s="4"/>
      <c r="F155" s="5"/>
      <c r="G155" s="4"/>
      <c r="H155" s="4"/>
      <c r="I155" s="4"/>
    </row>
    <row r="156" spans="2:9" s="1" customFormat="1" ht="12" x14ac:dyDescent="0.2">
      <c r="B156" s="4"/>
      <c r="C156" s="4"/>
      <c r="D156" s="4"/>
      <c r="E156" s="4"/>
      <c r="F156" s="5"/>
      <c r="G156" s="4"/>
      <c r="H156" s="4"/>
      <c r="I156" s="4"/>
    </row>
    <row r="157" spans="2:9" s="1" customFormat="1" ht="12" x14ac:dyDescent="0.2">
      <c r="B157" s="4"/>
      <c r="C157" s="4"/>
      <c r="D157" s="4"/>
      <c r="E157" s="4"/>
      <c r="F157" s="5"/>
      <c r="G157" s="4"/>
      <c r="H157" s="4"/>
      <c r="I157" s="4"/>
    </row>
    <row r="158" spans="2:9" s="1" customFormat="1" ht="12" x14ac:dyDescent="0.2">
      <c r="B158" s="4"/>
      <c r="C158" s="4"/>
      <c r="D158" s="4"/>
      <c r="E158" s="4"/>
      <c r="F158" s="5"/>
      <c r="G158" s="4"/>
      <c r="H158" s="4"/>
      <c r="I158" s="4"/>
    </row>
    <row r="159" spans="2:9" s="1" customFormat="1" ht="12" x14ac:dyDescent="0.2">
      <c r="F159" s="2"/>
    </row>
    <row r="160" spans="2:9" s="1" customFormat="1" ht="12" x14ac:dyDescent="0.2">
      <c r="F160" s="2"/>
    </row>
    <row r="161" spans="6:6" s="1" customFormat="1" ht="12" x14ac:dyDescent="0.2">
      <c r="F161" s="2"/>
    </row>
    <row r="162" spans="6:6" s="1" customFormat="1" ht="12" x14ac:dyDescent="0.2">
      <c r="F162" s="2"/>
    </row>
    <row r="163" spans="6:6" s="1" customFormat="1" ht="12" x14ac:dyDescent="0.2">
      <c r="F163" s="2"/>
    </row>
    <row r="164" spans="6:6" s="1" customFormat="1" ht="12" x14ac:dyDescent="0.2">
      <c r="F164" s="2"/>
    </row>
    <row r="165" spans="6:6" s="1" customFormat="1" ht="12" x14ac:dyDescent="0.2">
      <c r="F165" s="2"/>
    </row>
    <row r="166" spans="6:6" s="1" customFormat="1" ht="12" x14ac:dyDescent="0.2">
      <c r="F166" s="2"/>
    </row>
    <row r="167" spans="6:6" s="1" customFormat="1" ht="12" x14ac:dyDescent="0.2">
      <c r="F167" s="2"/>
    </row>
    <row r="168" spans="6:6" s="1" customFormat="1" ht="12" x14ac:dyDescent="0.2">
      <c r="F168" s="2"/>
    </row>
    <row r="169" spans="6:6" s="1" customFormat="1" ht="12" x14ac:dyDescent="0.2">
      <c r="F169" s="2"/>
    </row>
    <row r="170" spans="6:6" s="1" customFormat="1" ht="12" x14ac:dyDescent="0.2">
      <c r="F170" s="2"/>
    </row>
    <row r="171" spans="6:6" s="1" customFormat="1" ht="12" x14ac:dyDescent="0.2">
      <c r="F171" s="2"/>
    </row>
    <row r="172" spans="6:6" s="1" customFormat="1" ht="12" x14ac:dyDescent="0.2">
      <c r="F172" s="2"/>
    </row>
    <row r="173" spans="6:6" s="1" customFormat="1" ht="12" x14ac:dyDescent="0.2">
      <c r="F173" s="2"/>
    </row>
    <row r="174" spans="6:6" s="1" customFormat="1" ht="12" x14ac:dyDescent="0.2">
      <c r="F174" s="2"/>
    </row>
  </sheetData>
  <mergeCells count="51">
    <mergeCell ref="C22:G22"/>
    <mergeCell ref="C23:G23"/>
    <mergeCell ref="C14:G14"/>
    <mergeCell ref="C15:G15"/>
    <mergeCell ref="B26:I26"/>
    <mergeCell ref="C24:G24"/>
    <mergeCell ref="C25:G25"/>
    <mergeCell ref="C21:G21"/>
    <mergeCell ref="H14:I14"/>
    <mergeCell ref="H16:I16"/>
    <mergeCell ref="H15:I15"/>
    <mergeCell ref="H17:I17"/>
    <mergeCell ref="H18:I18"/>
    <mergeCell ref="C16:G16"/>
    <mergeCell ref="C17:G17"/>
    <mergeCell ref="C18:G18"/>
    <mergeCell ref="H20:I20"/>
    <mergeCell ref="C19:G19"/>
    <mergeCell ref="C20:G20"/>
    <mergeCell ref="H19:I19"/>
    <mergeCell ref="C11:G11"/>
    <mergeCell ref="C12:G12"/>
    <mergeCell ref="H11:I11"/>
    <mergeCell ref="H12:I12"/>
    <mergeCell ref="C13:G13"/>
    <mergeCell ref="H13:I13"/>
    <mergeCell ref="B1:I1"/>
    <mergeCell ref="H2:I2"/>
    <mergeCell ref="H3:I3"/>
    <mergeCell ref="H4:I4"/>
    <mergeCell ref="C5:F5"/>
    <mergeCell ref="C2:D2"/>
    <mergeCell ref="E2:F2"/>
    <mergeCell ref="B8:B9"/>
    <mergeCell ref="C3:D3"/>
    <mergeCell ref="C4:F4"/>
    <mergeCell ref="E3:F3"/>
    <mergeCell ref="H10:I10"/>
    <mergeCell ref="H5:I5"/>
    <mergeCell ref="H6:I6"/>
    <mergeCell ref="H7:I7"/>
    <mergeCell ref="C6:F6"/>
    <mergeCell ref="C7:F7"/>
    <mergeCell ref="H8:I9"/>
    <mergeCell ref="C10:G10"/>
    <mergeCell ref="C8:G9"/>
    <mergeCell ref="H21:I21"/>
    <mergeCell ref="H22:I22"/>
    <mergeCell ref="H23:I23"/>
    <mergeCell ref="H24:I24"/>
    <mergeCell ref="H25:I25"/>
  </mergeCells>
  <dataValidations count="2">
    <dataValidation type="list" allowBlank="1" showInputMessage="1" showErrorMessage="1" sqref="C4:F4">
      <formula1>$B$57:$B$62</formula1>
    </dataValidation>
    <dataValidation type="list" allowBlank="1" showInputMessage="1" showErrorMessage="1" sqref="C10:G25">
      <formula1>$C$49:$C$101</formula1>
    </dataValidation>
  </dataValidations>
  <pageMargins left="0.23622047244094491" right="0.23622047244094491" top="0.39370078740157483" bottom="0.39370078740157483" header="0.31496062992125984" footer="0.31496062992125984"/>
  <pageSetup paperSize="9" orientation="portrait" r:id="rId1"/>
  <ignoredErrors>
    <ignoredError sqref="E3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Φύλλο1!$F$1:$F$7</xm:f>
          </x14:formula1>
          <xm:sqref>H6:I6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zoomScale="80" zoomScaleNormal="80" workbookViewId="0">
      <selection activeCell="A30" sqref="A30"/>
    </sheetView>
  </sheetViews>
  <sheetFormatPr defaultRowHeight="12.75" x14ac:dyDescent="0.2"/>
  <cols>
    <col min="1" max="1" width="150.42578125" bestFit="1" customWidth="1"/>
    <col min="2" max="2" width="9.140625" style="15"/>
  </cols>
  <sheetData>
    <row r="1" spans="1:6" ht="13.5" customHeight="1" x14ac:dyDescent="0.2">
      <c r="A1" s="13" t="s">
        <v>70</v>
      </c>
      <c r="B1" s="7" t="s">
        <v>23</v>
      </c>
      <c r="F1" s="35" t="s">
        <v>92</v>
      </c>
    </row>
    <row r="2" spans="1:6" ht="12.75" customHeight="1" x14ac:dyDescent="0.2">
      <c r="A2" s="13" t="s">
        <v>71</v>
      </c>
      <c r="B2" s="7" t="s">
        <v>24</v>
      </c>
      <c r="F2" s="35" t="s">
        <v>93</v>
      </c>
    </row>
    <row r="3" spans="1:6" ht="12.75" customHeight="1" x14ac:dyDescent="0.2">
      <c r="A3" s="13" t="s">
        <v>72</v>
      </c>
      <c r="B3" s="7" t="s">
        <v>25</v>
      </c>
      <c r="F3" s="35" t="s">
        <v>94</v>
      </c>
    </row>
    <row r="4" spans="1:6" ht="12.75" customHeight="1" x14ac:dyDescent="0.2">
      <c r="A4" s="13" t="s">
        <v>73</v>
      </c>
      <c r="B4" s="7" t="s">
        <v>26</v>
      </c>
      <c r="F4" s="35" t="s">
        <v>95</v>
      </c>
    </row>
    <row r="5" spans="1:6" ht="12.75" customHeight="1" x14ac:dyDescent="0.2">
      <c r="A5" s="13" t="s">
        <v>74</v>
      </c>
      <c r="B5" s="7" t="s">
        <v>27</v>
      </c>
      <c r="F5" s="35" t="s">
        <v>96</v>
      </c>
    </row>
    <row r="6" spans="1:6" ht="12.75" customHeight="1" x14ac:dyDescent="0.2">
      <c r="A6" s="13" t="s">
        <v>75</v>
      </c>
      <c r="B6" s="7" t="s">
        <v>28</v>
      </c>
      <c r="F6" s="35" t="s">
        <v>97</v>
      </c>
    </row>
    <row r="7" spans="1:6" x14ac:dyDescent="0.2">
      <c r="A7" s="13" t="s">
        <v>76</v>
      </c>
      <c r="B7" s="7">
        <v>1950</v>
      </c>
      <c r="F7" s="35" t="s">
        <v>98</v>
      </c>
    </row>
    <row r="8" spans="1:6" x14ac:dyDescent="0.2">
      <c r="A8" s="13" t="s">
        <v>148</v>
      </c>
      <c r="B8" s="7">
        <v>1951</v>
      </c>
      <c r="F8" s="35"/>
    </row>
    <row r="9" spans="1:6" x14ac:dyDescent="0.2">
      <c r="A9" s="13" t="s">
        <v>149</v>
      </c>
      <c r="B9" s="7" t="s">
        <v>29</v>
      </c>
    </row>
    <row r="10" spans="1:6" x14ac:dyDescent="0.2">
      <c r="A10" s="13" t="s">
        <v>150</v>
      </c>
      <c r="B10" s="7" t="s">
        <v>30</v>
      </c>
    </row>
    <row r="11" spans="1:6" x14ac:dyDescent="0.2">
      <c r="A11" s="13" t="s">
        <v>189</v>
      </c>
      <c r="B11" s="7" t="s">
        <v>31</v>
      </c>
    </row>
    <row r="12" spans="1:6" x14ac:dyDescent="0.2">
      <c r="A12" s="13" t="s">
        <v>190</v>
      </c>
      <c r="B12" s="7" t="s">
        <v>32</v>
      </c>
    </row>
    <row r="13" spans="1:6" x14ac:dyDescent="0.2">
      <c r="A13" s="13" t="s">
        <v>191</v>
      </c>
      <c r="B13" s="7" t="s">
        <v>33</v>
      </c>
    </row>
    <row r="14" spans="1:6" x14ac:dyDescent="0.2">
      <c r="A14" s="13" t="s">
        <v>192</v>
      </c>
      <c r="B14" s="7" t="s">
        <v>34</v>
      </c>
    </row>
    <row r="15" spans="1:6" x14ac:dyDescent="0.2">
      <c r="A15" s="13" t="s">
        <v>151</v>
      </c>
      <c r="B15" s="7" t="s">
        <v>35</v>
      </c>
    </row>
    <row r="16" spans="1:6" x14ac:dyDescent="0.2">
      <c r="A16" s="13" t="s">
        <v>153</v>
      </c>
      <c r="B16" s="7" t="s">
        <v>36</v>
      </c>
    </row>
    <row r="17" spans="1:2" x14ac:dyDescent="0.2">
      <c r="A17" s="13" t="s">
        <v>152</v>
      </c>
      <c r="B17" s="7" t="s">
        <v>154</v>
      </c>
    </row>
    <row r="18" spans="1:2" x14ac:dyDescent="0.2">
      <c r="A18" s="13" t="s">
        <v>155</v>
      </c>
      <c r="B18" s="7" t="s">
        <v>37</v>
      </c>
    </row>
    <row r="19" spans="1:2" x14ac:dyDescent="0.2">
      <c r="A19" s="13" t="s">
        <v>156</v>
      </c>
      <c r="B19" s="7" t="s">
        <v>38</v>
      </c>
    </row>
    <row r="20" spans="1:2" x14ac:dyDescent="0.2">
      <c r="A20" s="13" t="s">
        <v>77</v>
      </c>
      <c r="B20" s="7" t="s">
        <v>39</v>
      </c>
    </row>
    <row r="21" spans="1:2" x14ac:dyDescent="0.2">
      <c r="A21" s="13" t="s">
        <v>78</v>
      </c>
      <c r="B21" s="7" t="s">
        <v>40</v>
      </c>
    </row>
    <row r="22" spans="1:2" x14ac:dyDescent="0.2">
      <c r="A22" s="13" t="s">
        <v>79</v>
      </c>
      <c r="B22" s="7" t="s">
        <v>41</v>
      </c>
    </row>
    <row r="23" spans="1:2" x14ac:dyDescent="0.2">
      <c r="A23" s="13" t="s">
        <v>157</v>
      </c>
      <c r="B23" s="7">
        <v>1977</v>
      </c>
    </row>
    <row r="24" spans="1:2" x14ac:dyDescent="0.2">
      <c r="A24" s="13"/>
      <c r="B24" s="7"/>
    </row>
    <row r="25" spans="1:2" x14ac:dyDescent="0.2">
      <c r="A25" s="13" t="s">
        <v>158</v>
      </c>
      <c r="B25" s="7" t="s">
        <v>42</v>
      </c>
    </row>
    <row r="26" spans="1:2" x14ac:dyDescent="0.2">
      <c r="A26" s="13" t="s">
        <v>159</v>
      </c>
      <c r="B26" s="7" t="s">
        <v>43</v>
      </c>
    </row>
    <row r="27" spans="1:2" x14ac:dyDescent="0.2">
      <c r="A27" s="13" t="s">
        <v>160</v>
      </c>
      <c r="B27" s="7" t="s">
        <v>44</v>
      </c>
    </row>
    <row r="28" spans="1:2" x14ac:dyDescent="0.2">
      <c r="A28" s="13" t="s">
        <v>161</v>
      </c>
      <c r="B28" s="7" t="s">
        <v>45</v>
      </c>
    </row>
    <row r="29" spans="1:2" x14ac:dyDescent="0.2">
      <c r="A29" s="13" t="s">
        <v>162</v>
      </c>
      <c r="B29" s="7" t="s">
        <v>46</v>
      </c>
    </row>
    <row r="30" spans="1:2" x14ac:dyDescent="0.2">
      <c r="A30" s="13" t="s">
        <v>163</v>
      </c>
      <c r="B30" s="7" t="s">
        <v>164</v>
      </c>
    </row>
    <row r="31" spans="1:2" x14ac:dyDescent="0.2">
      <c r="A31" s="13" t="s">
        <v>80</v>
      </c>
      <c r="B31" s="7">
        <v>1986</v>
      </c>
    </row>
    <row r="32" spans="1:2" x14ac:dyDescent="0.2">
      <c r="A32" s="13" t="s">
        <v>81</v>
      </c>
      <c r="B32" s="7" t="s">
        <v>47</v>
      </c>
    </row>
    <row r="33" spans="1:2" x14ac:dyDescent="0.2">
      <c r="A33" s="13" t="s">
        <v>82</v>
      </c>
      <c r="B33" s="7" t="s">
        <v>48</v>
      </c>
    </row>
    <row r="34" spans="1:2" x14ac:dyDescent="0.2">
      <c r="A34" s="13" t="s">
        <v>83</v>
      </c>
      <c r="B34" s="7" t="s">
        <v>49</v>
      </c>
    </row>
    <row r="35" spans="1:2" x14ac:dyDescent="0.2">
      <c r="A35" s="13" t="s">
        <v>84</v>
      </c>
      <c r="B35" s="7" t="s">
        <v>50</v>
      </c>
    </row>
    <row r="36" spans="1:2" x14ac:dyDescent="0.2">
      <c r="A36" s="13" t="s">
        <v>85</v>
      </c>
      <c r="B36" s="7" t="s">
        <v>51</v>
      </c>
    </row>
    <row r="37" spans="1:2" x14ac:dyDescent="0.2">
      <c r="A37" s="13" t="s">
        <v>86</v>
      </c>
      <c r="B37" s="7" t="s">
        <v>52</v>
      </c>
    </row>
    <row r="38" spans="1:2" x14ac:dyDescent="0.2">
      <c r="A38" s="13" t="s">
        <v>87</v>
      </c>
      <c r="B38" s="7" t="s">
        <v>53</v>
      </c>
    </row>
    <row r="39" spans="1:2" x14ac:dyDescent="0.2">
      <c r="A39" s="13" t="s">
        <v>88</v>
      </c>
      <c r="B39" s="7" t="s">
        <v>54</v>
      </c>
    </row>
    <row r="40" spans="1:2" x14ac:dyDescent="0.2">
      <c r="A40" s="13" t="s">
        <v>188</v>
      </c>
      <c r="B40" s="7">
        <v>1989</v>
      </c>
    </row>
    <row r="41" spans="1:2" x14ac:dyDescent="0.2">
      <c r="A41" s="13" t="s">
        <v>172</v>
      </c>
      <c r="B41" s="7" t="s">
        <v>166</v>
      </c>
    </row>
    <row r="42" spans="1:2" x14ac:dyDescent="0.2">
      <c r="A42" s="13" t="s">
        <v>173</v>
      </c>
      <c r="B42" s="7" t="s">
        <v>167</v>
      </c>
    </row>
    <row r="43" spans="1:2" x14ac:dyDescent="0.2">
      <c r="A43" s="13" t="s">
        <v>174</v>
      </c>
      <c r="B43" s="7" t="s">
        <v>168</v>
      </c>
    </row>
    <row r="44" spans="1:2" x14ac:dyDescent="0.2">
      <c r="A44" s="13" t="s">
        <v>175</v>
      </c>
      <c r="B44" s="7" t="s">
        <v>169</v>
      </c>
    </row>
    <row r="45" spans="1:2" x14ac:dyDescent="0.2">
      <c r="A45" s="13" t="s">
        <v>176</v>
      </c>
      <c r="B45" s="7" t="s">
        <v>170</v>
      </c>
    </row>
    <row r="46" spans="1:2" x14ac:dyDescent="0.2">
      <c r="A46" s="13" t="s">
        <v>177</v>
      </c>
      <c r="B46" s="7" t="s">
        <v>171</v>
      </c>
    </row>
    <row r="47" spans="1:2" x14ac:dyDescent="0.2">
      <c r="A47" s="13" t="s">
        <v>183</v>
      </c>
      <c r="B47" s="7" t="s">
        <v>178</v>
      </c>
    </row>
    <row r="48" spans="1:2" x14ac:dyDescent="0.2">
      <c r="A48" s="13" t="s">
        <v>184</v>
      </c>
      <c r="B48" s="7" t="s">
        <v>179</v>
      </c>
    </row>
    <row r="49" spans="1:2" x14ac:dyDescent="0.2">
      <c r="A49" s="13" t="s">
        <v>185</v>
      </c>
      <c r="B49" s="7" t="s">
        <v>180</v>
      </c>
    </row>
    <row r="50" spans="1:2" x14ac:dyDescent="0.2">
      <c r="A50" s="13" t="s">
        <v>186</v>
      </c>
      <c r="B50" s="7" t="s">
        <v>181</v>
      </c>
    </row>
    <row r="51" spans="1:2" x14ac:dyDescent="0.2">
      <c r="A51" s="13" t="s">
        <v>187</v>
      </c>
      <c r="B51" s="7" t="s">
        <v>182</v>
      </c>
    </row>
    <row r="52" spans="1:2" x14ac:dyDescent="0.2">
      <c r="A52" s="13" t="s">
        <v>89</v>
      </c>
      <c r="B52" s="7" t="s">
        <v>55</v>
      </c>
    </row>
    <row r="53" spans="1:2" x14ac:dyDescent="0.2">
      <c r="A53" s="13" t="s">
        <v>90</v>
      </c>
      <c r="B53" s="7" t="s">
        <v>56</v>
      </c>
    </row>
  </sheetData>
  <pageMargins left="0.70866141732283472" right="0.70866141732283472" top="0.74803149606299213" bottom="0.74803149606299213" header="0.31496062992125984" footer="0.31496062992125984"/>
  <pageSetup paperSize="9" scale="5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ΦΥΛΛΟ ΑΠΟΛΟΓΙΣΜΟΥ FTTH</vt:lpstr>
      <vt:lpstr>Φύλλο1</vt:lpstr>
      <vt:lpstr>'ΦΥΛΛΟ ΑΠΟΛΟΓΙΣΜΟΥ FTTH'!Print_Area</vt:lpstr>
    </vt:vector>
  </TitlesOfParts>
  <Company>OTE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aanastasiad</dc:creator>
  <cp:lastModifiedBy>Layios Christos</cp:lastModifiedBy>
  <cp:lastPrinted>2019-03-20T12:22:15Z</cp:lastPrinted>
  <dcterms:created xsi:type="dcterms:W3CDTF">2013-12-09T12:04:17Z</dcterms:created>
  <dcterms:modified xsi:type="dcterms:W3CDTF">2019-03-22T12:20:50Z</dcterms:modified>
</cp:coreProperties>
</file>